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raduate Studies\RASP\RASP\Website\Budgets\"/>
    </mc:Choice>
  </mc:AlternateContent>
  <xr:revisionPtr revIDLastSave="0" documentId="8_{8A601232-9BB5-4924-9C79-CC45997A1CF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EDERAL 3yr Budget" sheetId="1" r:id="rId1"/>
    <sheet name="NON-federal 3yr Budget" sheetId="3" r:id="rId2"/>
    <sheet name="Fringe Benefit %s" sheetId="2" r:id="rId3"/>
  </sheets>
  <definedNames>
    <definedName name="_xlnm.Print_Area" localSheetId="0">'FEDERAL 3yr Budget'!$A$1:$E$65</definedName>
    <definedName name="_xlnm.Print_Area" localSheetId="1">'NON-federal 3yr Budget'!$A$1:$E$65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3" l="1"/>
  <c r="D59" i="3"/>
  <c r="B59" i="3"/>
  <c r="E65" i="3"/>
  <c r="E53" i="3"/>
  <c r="D53" i="3"/>
  <c r="C53" i="3"/>
  <c r="B53" i="3"/>
  <c r="E52" i="3"/>
  <c r="E51" i="3"/>
  <c r="E50" i="3"/>
  <c r="E49" i="3"/>
  <c r="E48" i="3"/>
  <c r="E47" i="3"/>
  <c r="D44" i="3"/>
  <c r="C44" i="3"/>
  <c r="B44" i="3"/>
  <c r="E44" i="3" s="1"/>
  <c r="E43" i="3"/>
  <c r="E42" i="3"/>
  <c r="E41" i="3"/>
  <c r="E40" i="3"/>
  <c r="D37" i="3"/>
  <c r="C37" i="3"/>
  <c r="B37" i="3"/>
  <c r="E37" i="3" s="1"/>
  <c r="E36" i="3"/>
  <c r="E35" i="3"/>
  <c r="D32" i="3"/>
  <c r="C32" i="3"/>
  <c r="B32" i="3"/>
  <c r="E32" i="3" s="1"/>
  <c r="E31" i="3"/>
  <c r="E30" i="3"/>
  <c r="B23" i="3"/>
  <c r="B25" i="3" s="1"/>
  <c r="E22" i="3"/>
  <c r="E21" i="3"/>
  <c r="B16" i="3"/>
  <c r="D15" i="3"/>
  <c r="C15" i="3"/>
  <c r="E15" i="3" s="1"/>
  <c r="C14" i="3"/>
  <c r="C13" i="3"/>
  <c r="C12" i="3"/>
  <c r="D11" i="3"/>
  <c r="E11" i="3" s="1"/>
  <c r="C11" i="3"/>
  <c r="D10" i="3"/>
  <c r="C10" i="3"/>
  <c r="E10" i="3" s="1"/>
  <c r="B6" i="3"/>
  <c r="B5" i="3"/>
  <c r="E22" i="1"/>
  <c r="B23" i="1"/>
  <c r="B6" i="1"/>
  <c r="C6" i="1" s="1"/>
  <c r="D6" i="1" s="1"/>
  <c r="B5" i="1"/>
  <c r="B7" i="1" s="1"/>
  <c r="B18" i="1" s="1"/>
  <c r="D37" i="1"/>
  <c r="C37" i="1"/>
  <c r="B37" i="1"/>
  <c r="C15" i="1"/>
  <c r="D15" i="1"/>
  <c r="E15" i="1"/>
  <c r="C14" i="1"/>
  <c r="D14" i="1" s="1"/>
  <c r="C13" i="1"/>
  <c r="D13" i="1" s="1"/>
  <c r="C12" i="1"/>
  <c r="D12" i="1" s="1"/>
  <c r="E12" i="1" s="1"/>
  <c r="C11" i="1"/>
  <c r="D11" i="1" s="1"/>
  <c r="C10" i="1"/>
  <c r="D10" i="1"/>
  <c r="C32" i="1"/>
  <c r="D32" i="1"/>
  <c r="B32" i="1"/>
  <c r="E32" i="1"/>
  <c r="E31" i="1"/>
  <c r="E30" i="1"/>
  <c r="E65" i="1"/>
  <c r="E48" i="1"/>
  <c r="E49" i="1"/>
  <c r="E50" i="1"/>
  <c r="E51" i="1"/>
  <c r="E52" i="1"/>
  <c r="E47" i="1"/>
  <c r="E41" i="1"/>
  <c r="E42" i="1"/>
  <c r="E43" i="1"/>
  <c r="E40" i="1"/>
  <c r="E36" i="1"/>
  <c r="E35" i="1"/>
  <c r="C53" i="1"/>
  <c r="D53" i="1"/>
  <c r="E53" i="1"/>
  <c r="B44" i="1"/>
  <c r="E44" i="1"/>
  <c r="B16" i="1"/>
  <c r="C44" i="1"/>
  <c r="D44" i="1"/>
  <c r="B53" i="1"/>
  <c r="C6" i="3" l="1"/>
  <c r="D13" i="3"/>
  <c r="E13" i="3" s="1"/>
  <c r="B7" i="3"/>
  <c r="D14" i="3"/>
  <c r="E14" i="3" s="1"/>
  <c r="C16" i="3"/>
  <c r="C5" i="3"/>
  <c r="D12" i="3"/>
  <c r="E12" i="3" s="1"/>
  <c r="E10" i="1"/>
  <c r="E37" i="1"/>
  <c r="D16" i="1"/>
  <c r="C5" i="1"/>
  <c r="C16" i="1"/>
  <c r="E16" i="1" s="1"/>
  <c r="B25" i="1"/>
  <c r="E13" i="1"/>
  <c r="E11" i="1"/>
  <c r="E14" i="1"/>
  <c r="B56" i="1"/>
  <c r="B27" i="1"/>
  <c r="B59" i="1" s="1"/>
  <c r="E6" i="1"/>
  <c r="D23" i="1"/>
  <c r="C23" i="1"/>
  <c r="C7" i="1"/>
  <c r="C18" i="1" s="1"/>
  <c r="D5" i="3" l="1"/>
  <c r="D7" i="3" s="1"/>
  <c r="C7" i="3"/>
  <c r="D16" i="3"/>
  <c r="E16" i="3"/>
  <c r="B18" i="3"/>
  <c r="B56" i="3"/>
  <c r="B27" i="3"/>
  <c r="C23" i="3"/>
  <c r="D6" i="3"/>
  <c r="D23" i="3" s="1"/>
  <c r="D25" i="3" s="1"/>
  <c r="E6" i="3"/>
  <c r="B62" i="1"/>
  <c r="C25" i="1"/>
  <c r="C56" i="1" s="1"/>
  <c r="D5" i="1"/>
  <c r="E23" i="1"/>
  <c r="E5" i="1"/>
  <c r="D18" i="3" l="1"/>
  <c r="D27" i="3"/>
  <c r="D56" i="3"/>
  <c r="D62" i="3" s="1"/>
  <c r="E5" i="3"/>
  <c r="C25" i="3"/>
  <c r="E25" i="3" s="1"/>
  <c r="E23" i="3"/>
  <c r="E7" i="3"/>
  <c r="E18" i="3" s="1"/>
  <c r="B62" i="3"/>
  <c r="C18" i="3"/>
  <c r="C56" i="3"/>
  <c r="C62" i="3" s="1"/>
  <c r="C27" i="3"/>
  <c r="C27" i="1"/>
  <c r="C59" i="1" s="1"/>
  <c r="C62" i="1" s="1"/>
  <c r="D7" i="1"/>
  <c r="E56" i="3" l="1"/>
  <c r="E62" i="3"/>
  <c r="E59" i="3"/>
  <c r="E27" i="3"/>
  <c r="D25" i="1"/>
  <c r="E21" i="1"/>
  <c r="D18" i="1"/>
  <c r="E7" i="1"/>
  <c r="E18" i="1" s="1"/>
  <c r="D56" i="1" l="1"/>
  <c r="E25" i="1"/>
  <c r="D27" i="1"/>
  <c r="D59" i="1" l="1"/>
  <c r="D62" i="1" s="1"/>
  <c r="E62" i="1" s="1"/>
  <c r="E27" i="1"/>
  <c r="E56" i="1"/>
  <c r="E59" i="1" l="1"/>
</calcChain>
</file>

<file path=xl/sharedStrings.xml><?xml version="1.0" encoding="utf-8"?>
<sst xmlns="http://schemas.openxmlformats.org/spreadsheetml/2006/main" count="139" uniqueCount="69">
  <si>
    <t>Total</t>
  </si>
  <si>
    <t>Post Doctoral Associates</t>
  </si>
  <si>
    <t>Other Professonals (Technicians, etc)</t>
  </si>
  <si>
    <t>Secretarial - clerical</t>
  </si>
  <si>
    <t>Other</t>
  </si>
  <si>
    <t>Total Salaries and Wages (A+B)</t>
  </si>
  <si>
    <t>Total Salaries, Wages and Fringe Benefits (A+B+C)</t>
  </si>
  <si>
    <t>Total Direct and Indirect Costs</t>
  </si>
  <si>
    <t>Cost sharing: proposed level</t>
  </si>
  <si>
    <t>Student payroll, Graduate Students</t>
  </si>
  <si>
    <t>Student payroll, Undergraduate Students</t>
  </si>
  <si>
    <t>Notes</t>
  </si>
  <si>
    <t>PI</t>
  </si>
  <si>
    <t>Academic year:</t>
  </si>
  <si>
    <t>Summer:</t>
  </si>
  <si>
    <t>FY</t>
  </si>
  <si>
    <t>Federal rate=39.4% of salary, wages, GA tuition and fringe</t>
  </si>
  <si>
    <t xml:space="preserve">FY## base =  </t>
  </si>
  <si>
    <t>Only for above calculation: summer only = GA stipends &amp; undergrad salaries</t>
  </si>
  <si>
    <t>Students summer only: 7.65% student FICA</t>
  </si>
  <si>
    <r>
      <t xml:space="preserve">Senior Personnel  </t>
    </r>
    <r>
      <rPr>
        <sz val="10"/>
        <rFont val="Arial"/>
        <family val="2"/>
      </rPr>
      <t>increased 4%/yr</t>
    </r>
  </si>
  <si>
    <r>
      <t xml:space="preserve">Other Personnel 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increased 3%/yr</t>
    </r>
  </si>
  <si>
    <t xml:space="preserve">Fringe Benefits  </t>
  </si>
  <si>
    <t>Equipment (list)</t>
  </si>
  <si>
    <t xml:space="preserve">Travel </t>
  </si>
  <si>
    <t>Participant Support Costs</t>
  </si>
  <si>
    <t>Other Direct Costs</t>
  </si>
  <si>
    <t>Total Direct Costs</t>
  </si>
  <si>
    <t>Indirect Costs</t>
  </si>
  <si>
    <t>Cost Sharing</t>
  </si>
  <si>
    <t>Unclassified:</t>
  </si>
  <si>
    <t>Non-Unit (Adjunct) - Barg 218</t>
  </si>
  <si>
    <t>IFO - Barg 209</t>
  </si>
  <si>
    <t>MSUAASF - Barg 211</t>
  </si>
  <si>
    <t>Administrators - Barg 220</t>
  </si>
  <si>
    <t>% of salary:</t>
  </si>
  <si>
    <t>Classified:</t>
  </si>
  <si>
    <t>AFSCME - Barg 202</t>
  </si>
  <si>
    <t>AFSCME - Barg 203</t>
  </si>
  <si>
    <t>AFSCME - Barg 204</t>
  </si>
  <si>
    <t>AFSCME - Barg 206</t>
  </si>
  <si>
    <t>AFSCME - Barg 207</t>
  </si>
  <si>
    <t>MNA - Barg 205</t>
  </si>
  <si>
    <t>MGEC - Barg 212</t>
  </si>
  <si>
    <t>MAPE - Barg 214</t>
  </si>
  <si>
    <t>MMA - Barg 216</t>
  </si>
  <si>
    <t>Commissioner's Plan - Barg 217</t>
  </si>
  <si>
    <t>Non-Unit - Barg 218</t>
  </si>
  <si>
    <t>Managerial - Barg 220</t>
  </si>
  <si>
    <t>Actual fringe benefit rates can vary greatly depending on the employee i.e. family health insurance coverage or single health insurance coverage, and the type of retirement plan.</t>
  </si>
  <si>
    <t>Travel Domestic (incl. Canada, Mexico and US Possessions)</t>
  </si>
  <si>
    <t xml:space="preserve">Travel Foreign </t>
  </si>
  <si>
    <t>Stipends</t>
  </si>
  <si>
    <t>Travel</t>
  </si>
  <si>
    <t>Subsistence</t>
  </si>
  <si>
    <t>Materials and Supplies</t>
  </si>
  <si>
    <t>Publication Costs/Documentation, Distribution</t>
  </si>
  <si>
    <t>Consultant Services</t>
  </si>
  <si>
    <t>Computer (ADPE) Services</t>
  </si>
  <si>
    <t>Subcontracts</t>
  </si>
  <si>
    <t>Senior Personnel: see FB% tab</t>
  </si>
  <si>
    <t>Other Personnel: see FB% tab</t>
  </si>
  <si>
    <t>%s applied to cells in row 7</t>
  </si>
  <si>
    <t>%s applied to cells in rows 10, 11, 14, 15</t>
  </si>
  <si>
    <t>WorkDay RPT00572 will provide Payroll Actuals by individual (if known) to then estimate fringe %s</t>
  </si>
  <si>
    <t>If specific individuals are NOT known, below are FY25 %s. Per Finance, we don’t have updated fringe estimates and Workday is not capable of accurate fringe projections by employee.</t>
  </si>
  <si>
    <t>Non-Federal rate=12.0% of total direct costs or maximum allowed by the agency</t>
  </si>
  <si>
    <t>FEDERAL: Budget Years</t>
  </si>
  <si>
    <t>NON-federal: Budget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</si>
</sst>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&quot;$&quot;#,##0"/>
  </numFmts>
  <fonts count="12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4" fillId="2" borderId="0" xfId="0" applyFont="1" applyFill="1" applyAlignment="1">
      <alignment horizontal="right"/>
    </xf>
    <xf numFmtId="164" fontId="0" fillId="2" borderId="0" xfId="0" applyNumberFormat="1" applyFill="1"/>
    <xf numFmtId="0" fontId="6" fillId="2" borderId="0" xfId="0" applyFont="1" applyFill="1"/>
    <xf numFmtId="0" fontId="6" fillId="0" borderId="0" xfId="0" applyFont="1"/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3" borderId="0" xfId="0" applyFill="1" applyAlignment="1">
      <alignment horizontal="right"/>
    </xf>
    <xf numFmtId="0" fontId="0" fillId="3" borderId="0" xfId="0" applyFill="1"/>
    <xf numFmtId="0" fontId="4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2" fillId="3" borderId="0" xfId="0" applyFont="1" applyFill="1"/>
    <xf numFmtId="165" fontId="0" fillId="2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center"/>
    </xf>
    <xf numFmtId="43" fontId="4" fillId="4" borderId="0" xfId="1" applyFont="1" applyFill="1" applyAlignment="1"/>
    <xf numFmtId="0" fontId="4" fillId="3" borderId="0" xfId="0" applyFont="1" applyFill="1"/>
    <xf numFmtId="0" fontId="8" fillId="0" borderId="0" xfId="0" applyFont="1" applyAlignment="1">
      <alignment horizontal="right"/>
    </xf>
    <xf numFmtId="0" fontId="0" fillId="3" borderId="0" xfId="0" applyFill="1" applyAlignment="1">
      <alignment horizontal="center"/>
    </xf>
    <xf numFmtId="0" fontId="9" fillId="3" borderId="0" xfId="0" applyFont="1" applyFill="1"/>
    <xf numFmtId="0" fontId="4" fillId="3" borderId="0" xfId="0" applyFon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0" fillId="3" borderId="0" xfId="0" applyFont="1" applyFill="1"/>
    <xf numFmtId="0" fontId="11" fillId="3" borderId="0" xfId="0" applyFont="1" applyFill="1"/>
    <xf numFmtId="0" fontId="6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5"/>
  <sheetViews>
    <sheetView workbookViewId="0">
      <selection activeCell="A2" sqref="A2"/>
    </sheetView>
  </sheetViews>
  <sheetFormatPr defaultRowHeight="13.2" x14ac:dyDescent="0.25"/>
  <cols>
    <col min="1" max="1" width="80.33203125" style="2" customWidth="1"/>
    <col min="2" max="5" width="16.6640625" style="10" customWidth="1"/>
    <col min="6" max="6" width="13.33203125" style="2" customWidth="1"/>
    <col min="7" max="8" width="9.109375" style="2" customWidth="1"/>
    <col min="9" max="9" width="10.109375" style="2" bestFit="1" customWidth="1"/>
    <col min="10" max="28" width="9.109375" style="2" customWidth="1"/>
  </cols>
  <sheetData>
    <row r="1" spans="1:28" s="7" customFormat="1" ht="17.399999999999999" x14ac:dyDescent="0.3">
      <c r="A1" s="6" t="s">
        <v>67</v>
      </c>
      <c r="B1" s="8">
        <v>1</v>
      </c>
      <c r="C1" s="8">
        <v>2</v>
      </c>
      <c r="D1" s="8">
        <v>3</v>
      </c>
      <c r="E1" s="9" t="s">
        <v>0</v>
      </c>
      <c r="F1" s="6" t="s">
        <v>11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x14ac:dyDescent="0.25">
      <c r="B2" s="18" t="s">
        <v>15</v>
      </c>
      <c r="C2" s="18" t="s">
        <v>15</v>
      </c>
      <c r="D2" s="18" t="s">
        <v>15</v>
      </c>
    </row>
    <row r="3" spans="1:28" ht="15.6" x14ac:dyDescent="0.3">
      <c r="A3" s="1" t="s">
        <v>20</v>
      </c>
      <c r="F3" s="2" t="s">
        <v>17</v>
      </c>
    </row>
    <row r="4" spans="1:28" x14ac:dyDescent="0.25">
      <c r="A4" s="4" t="s">
        <v>12</v>
      </c>
      <c r="F4" s="20"/>
    </row>
    <row r="5" spans="1:28" x14ac:dyDescent="0.25">
      <c r="A5" s="3" t="s">
        <v>13</v>
      </c>
      <c r="B5" s="16">
        <f>F4*1.04/168*1</f>
        <v>0</v>
      </c>
      <c r="C5" s="16">
        <f>B5*1.04</f>
        <v>0</v>
      </c>
      <c r="D5" s="16">
        <f>C5*1.04</f>
        <v>0</v>
      </c>
      <c r="E5" s="16">
        <f>SUM(B5:D5)</f>
        <v>0</v>
      </c>
    </row>
    <row r="6" spans="1:28" x14ac:dyDescent="0.25">
      <c r="A6" s="3" t="s">
        <v>14</v>
      </c>
      <c r="B6" s="16">
        <f>F4*1.04/168*1</f>
        <v>0</v>
      </c>
      <c r="C6" s="16">
        <f>B6*1.04</f>
        <v>0</v>
      </c>
      <c r="D6" s="16">
        <f>C6*1.04</f>
        <v>0</v>
      </c>
      <c r="E6" s="16">
        <f>SUM(B6:D6)</f>
        <v>0</v>
      </c>
    </row>
    <row r="7" spans="1:28" x14ac:dyDescent="0.25">
      <c r="A7" s="3" t="s">
        <v>0</v>
      </c>
      <c r="B7" s="16">
        <f>SUM(B5:B6)</f>
        <v>0</v>
      </c>
      <c r="C7" s="16">
        <f>SUM(C5:C6)</f>
        <v>0</v>
      </c>
      <c r="D7" s="16">
        <f>SUM(D5:D6)</f>
        <v>0</v>
      </c>
      <c r="E7" s="16">
        <f>SUM(B7:D7)</f>
        <v>0</v>
      </c>
    </row>
    <row r="8" spans="1:28" x14ac:dyDescent="0.25">
      <c r="B8" s="16"/>
      <c r="C8" s="16"/>
      <c r="D8" s="16"/>
      <c r="E8" s="16"/>
    </row>
    <row r="9" spans="1:28" ht="15.6" x14ac:dyDescent="0.3">
      <c r="A9" s="1" t="s">
        <v>21</v>
      </c>
      <c r="B9" s="16"/>
      <c r="C9" s="16"/>
      <c r="D9" s="16"/>
      <c r="E9" s="16"/>
    </row>
    <row r="10" spans="1:28" x14ac:dyDescent="0.25">
      <c r="A10" s="3" t="s">
        <v>1</v>
      </c>
      <c r="B10" s="16">
        <v>0</v>
      </c>
      <c r="C10" s="16">
        <f>B10*1.03</f>
        <v>0</v>
      </c>
      <c r="D10" s="16">
        <f>C10*1.03</f>
        <v>0</v>
      </c>
      <c r="E10" s="16">
        <f t="shared" ref="E10:E15" si="0">SUM(B10:D10)</f>
        <v>0</v>
      </c>
    </row>
    <row r="11" spans="1:28" x14ac:dyDescent="0.25">
      <c r="A11" s="3" t="s">
        <v>2</v>
      </c>
      <c r="B11" s="16">
        <v>0</v>
      </c>
      <c r="C11" s="16">
        <f t="shared" ref="C11:D15" si="1">B11*1.03</f>
        <v>0</v>
      </c>
      <c r="D11" s="16">
        <f t="shared" si="1"/>
        <v>0</v>
      </c>
      <c r="E11" s="16">
        <f t="shared" si="0"/>
        <v>0</v>
      </c>
    </row>
    <row r="12" spans="1:28" x14ac:dyDescent="0.25">
      <c r="A12" s="11" t="s">
        <v>9</v>
      </c>
      <c r="B12" s="17">
        <v>0</v>
      </c>
      <c r="C12" s="16">
        <f t="shared" si="1"/>
        <v>0</v>
      </c>
      <c r="D12" s="16">
        <f t="shared" si="1"/>
        <v>0</v>
      </c>
      <c r="E12" s="17">
        <f t="shared" si="0"/>
        <v>0</v>
      </c>
      <c r="F12" s="12"/>
    </row>
    <row r="13" spans="1:28" x14ac:dyDescent="0.25">
      <c r="A13" s="11" t="s">
        <v>10</v>
      </c>
      <c r="B13" s="17">
        <v>0</v>
      </c>
      <c r="C13" s="16">
        <f t="shared" si="1"/>
        <v>0</v>
      </c>
      <c r="D13" s="16">
        <f t="shared" si="1"/>
        <v>0</v>
      </c>
      <c r="E13" s="17">
        <f t="shared" si="0"/>
        <v>0</v>
      </c>
      <c r="F13" s="12"/>
    </row>
    <row r="14" spans="1:28" x14ac:dyDescent="0.25">
      <c r="A14" s="11" t="s">
        <v>3</v>
      </c>
      <c r="B14" s="17">
        <v>0</v>
      </c>
      <c r="C14" s="16">
        <f t="shared" si="1"/>
        <v>0</v>
      </c>
      <c r="D14" s="16">
        <f t="shared" si="1"/>
        <v>0</v>
      </c>
      <c r="E14" s="17">
        <f t="shared" si="0"/>
        <v>0</v>
      </c>
      <c r="F14" s="12"/>
    </row>
    <row r="15" spans="1:28" x14ac:dyDescent="0.25">
      <c r="A15" s="11" t="s">
        <v>4</v>
      </c>
      <c r="B15" s="17">
        <v>0</v>
      </c>
      <c r="C15" s="16">
        <f t="shared" si="1"/>
        <v>0</v>
      </c>
      <c r="D15" s="16">
        <f t="shared" si="1"/>
        <v>0</v>
      </c>
      <c r="E15" s="17">
        <f t="shared" si="0"/>
        <v>0</v>
      </c>
      <c r="F15" s="12"/>
    </row>
    <row r="16" spans="1:28" x14ac:dyDescent="0.25">
      <c r="A16" s="13" t="s">
        <v>0</v>
      </c>
      <c r="B16" s="17">
        <f>SUM(B10:B15)</f>
        <v>0</v>
      </c>
      <c r="C16" s="17">
        <f>SUM(C10:C15)</f>
        <v>0</v>
      </c>
      <c r="D16" s="17">
        <f>SUM(D10:D15)</f>
        <v>0</v>
      </c>
      <c r="E16" s="16">
        <f>SUM(B16:D16)</f>
        <v>0</v>
      </c>
      <c r="F16" s="12"/>
    </row>
    <row r="17" spans="1:6" x14ac:dyDescent="0.25">
      <c r="A17" s="12"/>
      <c r="B17" s="17"/>
      <c r="C17" s="17"/>
      <c r="D17" s="17"/>
      <c r="E17" s="17"/>
      <c r="F17" s="12"/>
    </row>
    <row r="18" spans="1:6" x14ac:dyDescent="0.25">
      <c r="A18" s="14" t="s">
        <v>5</v>
      </c>
      <c r="B18" s="17">
        <f>B7+B16</f>
        <v>0</v>
      </c>
      <c r="C18" s="17">
        <f>C7+C16</f>
        <v>0</v>
      </c>
      <c r="D18" s="17">
        <f>D7+D16</f>
        <v>0</v>
      </c>
      <c r="E18" s="17">
        <f>E7+E16</f>
        <v>0</v>
      </c>
      <c r="F18" s="12"/>
    </row>
    <row r="19" spans="1:6" x14ac:dyDescent="0.25">
      <c r="A19" s="12"/>
      <c r="B19" s="17"/>
      <c r="C19" s="17"/>
      <c r="D19" s="17"/>
      <c r="E19" s="17"/>
      <c r="F19" s="12"/>
    </row>
    <row r="20" spans="1:6" ht="15.6" x14ac:dyDescent="0.3">
      <c r="A20" s="15" t="s">
        <v>22</v>
      </c>
      <c r="B20" s="17"/>
      <c r="C20" s="17"/>
      <c r="D20" s="17"/>
      <c r="E20" s="17"/>
      <c r="F20" s="12"/>
    </row>
    <row r="21" spans="1:6" x14ac:dyDescent="0.25">
      <c r="A21" s="13" t="s">
        <v>60</v>
      </c>
      <c r="B21" s="17"/>
      <c r="C21" s="17"/>
      <c r="D21" s="17"/>
      <c r="E21" s="17">
        <f>SUM(B21:D21)</f>
        <v>0</v>
      </c>
      <c r="F21" s="21" t="s">
        <v>62</v>
      </c>
    </row>
    <row r="22" spans="1:6" x14ac:dyDescent="0.25">
      <c r="A22" s="13" t="s">
        <v>61</v>
      </c>
      <c r="B22" s="17"/>
      <c r="C22" s="17"/>
      <c r="D22" s="17"/>
      <c r="E22" s="17">
        <f>SUM(B22:D22)</f>
        <v>0</v>
      </c>
      <c r="F22" s="21" t="s">
        <v>63</v>
      </c>
    </row>
    <row r="23" spans="1:6" x14ac:dyDescent="0.25">
      <c r="A23" s="13" t="s">
        <v>19</v>
      </c>
      <c r="B23" s="17">
        <f>(B24*0.0765)</f>
        <v>0</v>
      </c>
      <c r="C23" s="17">
        <f>((C6*0.24)+(C24*0.0765))</f>
        <v>0</v>
      </c>
      <c r="D23" s="17">
        <f>((D6*0.24)+(D24*0.0765))</f>
        <v>0</v>
      </c>
      <c r="E23" s="17">
        <f>SUM(B23:D23)</f>
        <v>0</v>
      </c>
      <c r="F23" s="12"/>
    </row>
    <row r="24" spans="1:6" x14ac:dyDescent="0.25">
      <c r="A24" s="22" t="s">
        <v>18</v>
      </c>
      <c r="B24" s="19">
        <v>0</v>
      </c>
      <c r="C24" s="19">
        <v>0</v>
      </c>
      <c r="D24" s="19">
        <v>0</v>
      </c>
      <c r="E24" s="17"/>
      <c r="F24" s="12"/>
    </row>
    <row r="25" spans="1:6" x14ac:dyDescent="0.25">
      <c r="A25" s="11" t="s">
        <v>0</v>
      </c>
      <c r="B25" s="17">
        <f>SUM(B21:B23)</f>
        <v>0</v>
      </c>
      <c r="C25" s="17">
        <f>SUM(C21:C23)</f>
        <v>0</v>
      </c>
      <c r="D25" s="17">
        <f>SUM(D21:D23)</f>
        <v>0</v>
      </c>
      <c r="E25" s="17">
        <f>SUM(B25:D25)</f>
        <v>0</v>
      </c>
      <c r="F25" s="12"/>
    </row>
    <row r="26" spans="1:6" x14ac:dyDescent="0.25">
      <c r="A26" s="11"/>
      <c r="B26" s="17"/>
      <c r="C26" s="17"/>
      <c r="D26" s="17"/>
      <c r="E26" s="17"/>
      <c r="F26" s="12"/>
    </row>
    <row r="27" spans="1:6" x14ac:dyDescent="0.25">
      <c r="A27" s="14" t="s">
        <v>6</v>
      </c>
      <c r="B27" s="17">
        <f>B7+B16+B25</f>
        <v>0</v>
      </c>
      <c r="C27" s="17">
        <f>C7+C16+C25</f>
        <v>0</v>
      </c>
      <c r="D27" s="17">
        <f>D7+D16+D25</f>
        <v>0</v>
      </c>
      <c r="E27" s="17">
        <f>SUM(B27:D27)</f>
        <v>0</v>
      </c>
      <c r="F27" s="12"/>
    </row>
    <row r="28" spans="1:6" x14ac:dyDescent="0.25">
      <c r="A28" s="12"/>
      <c r="B28" s="17"/>
      <c r="C28" s="17"/>
      <c r="D28" s="17"/>
      <c r="E28" s="17"/>
      <c r="F28" s="12"/>
    </row>
    <row r="29" spans="1:6" ht="15.6" x14ac:dyDescent="0.3">
      <c r="A29" s="15" t="s">
        <v>23</v>
      </c>
      <c r="B29" s="17"/>
      <c r="C29" s="17"/>
      <c r="D29" s="17"/>
      <c r="E29" s="17"/>
      <c r="F29" s="12"/>
    </row>
    <row r="30" spans="1:6" x14ac:dyDescent="0.25">
      <c r="A30" s="11"/>
      <c r="B30" s="17">
        <v>0</v>
      </c>
      <c r="C30" s="17">
        <v>0</v>
      </c>
      <c r="D30" s="17">
        <v>0</v>
      </c>
      <c r="E30" s="17">
        <f>SUM(B30:D30)</f>
        <v>0</v>
      </c>
      <c r="F30" s="12"/>
    </row>
    <row r="31" spans="1:6" x14ac:dyDescent="0.25">
      <c r="A31" s="11"/>
      <c r="B31" s="17">
        <v>0</v>
      </c>
      <c r="C31" s="17">
        <v>0</v>
      </c>
      <c r="D31" s="17">
        <v>0</v>
      </c>
      <c r="E31" s="17">
        <f>SUM(B31:D31)</f>
        <v>0</v>
      </c>
      <c r="F31" s="12"/>
    </row>
    <row r="32" spans="1:6" x14ac:dyDescent="0.25">
      <c r="A32" s="11" t="s">
        <v>0</v>
      </c>
      <c r="B32" s="17">
        <f>SUM(B30:B31)</f>
        <v>0</v>
      </c>
      <c r="C32" s="17">
        <f>SUM(C30:C31)</f>
        <v>0</v>
      </c>
      <c r="D32" s="17">
        <f>SUM(D30:D31)</f>
        <v>0</v>
      </c>
      <c r="E32" s="17">
        <f>SUM(B32:D32)</f>
        <v>0</v>
      </c>
      <c r="F32" s="12"/>
    </row>
    <row r="33" spans="1:6" x14ac:dyDescent="0.25">
      <c r="A33" s="12"/>
      <c r="B33" s="17"/>
      <c r="C33" s="17"/>
      <c r="D33" s="17"/>
      <c r="E33" s="17"/>
      <c r="F33" s="12"/>
    </row>
    <row r="34" spans="1:6" ht="15.6" x14ac:dyDescent="0.3">
      <c r="A34" s="15" t="s">
        <v>24</v>
      </c>
      <c r="B34" s="17"/>
      <c r="C34" s="17"/>
      <c r="D34" s="17"/>
      <c r="E34" s="17"/>
      <c r="F34" s="12"/>
    </row>
    <row r="35" spans="1:6" x14ac:dyDescent="0.25">
      <c r="A35" s="13" t="s">
        <v>50</v>
      </c>
      <c r="B35" s="17">
        <v>0</v>
      </c>
      <c r="C35" s="17">
        <v>0</v>
      </c>
      <c r="D35" s="17">
        <v>0</v>
      </c>
      <c r="E35" s="17">
        <f>SUM(B35:D35)</f>
        <v>0</v>
      </c>
      <c r="F35" s="12"/>
    </row>
    <row r="36" spans="1:6" x14ac:dyDescent="0.25">
      <c r="A36" s="13" t="s">
        <v>51</v>
      </c>
      <c r="B36" s="17">
        <v>0</v>
      </c>
      <c r="C36" s="17">
        <v>0</v>
      </c>
      <c r="D36" s="17">
        <v>0</v>
      </c>
      <c r="E36" s="17">
        <f>SUM(B36:D36)</f>
        <v>0</v>
      </c>
      <c r="F36" s="12"/>
    </row>
    <row r="37" spans="1:6" x14ac:dyDescent="0.25">
      <c r="A37" s="11" t="s">
        <v>0</v>
      </c>
      <c r="B37" s="17">
        <f>SUM(B35:B36)</f>
        <v>0</v>
      </c>
      <c r="C37" s="17">
        <f>SUM(C35:C36)</f>
        <v>0</v>
      </c>
      <c r="D37" s="17">
        <f>SUM(D35:D36)</f>
        <v>0</v>
      </c>
      <c r="E37" s="17">
        <f>SUM(B37:D37)</f>
        <v>0</v>
      </c>
      <c r="F37" s="12"/>
    </row>
    <row r="38" spans="1:6" x14ac:dyDescent="0.25">
      <c r="A38" s="12"/>
      <c r="B38" s="17"/>
      <c r="C38" s="17"/>
      <c r="D38" s="17"/>
      <c r="E38" s="17"/>
      <c r="F38" s="12"/>
    </row>
    <row r="39" spans="1:6" ht="15.6" x14ac:dyDescent="0.3">
      <c r="A39" s="15" t="s">
        <v>25</v>
      </c>
      <c r="B39" s="17"/>
      <c r="C39" s="17"/>
      <c r="D39" s="17"/>
      <c r="E39" s="17"/>
      <c r="F39" s="12"/>
    </row>
    <row r="40" spans="1:6" x14ac:dyDescent="0.25">
      <c r="A40" s="13" t="s">
        <v>52</v>
      </c>
      <c r="B40" s="17">
        <v>0</v>
      </c>
      <c r="C40" s="17">
        <v>0</v>
      </c>
      <c r="D40" s="17">
        <v>0</v>
      </c>
      <c r="E40" s="17">
        <f>SUM(B40:D40)</f>
        <v>0</v>
      </c>
      <c r="F40" s="12"/>
    </row>
    <row r="41" spans="1:6" x14ac:dyDescent="0.25">
      <c r="A41" s="13" t="s">
        <v>53</v>
      </c>
      <c r="B41" s="17">
        <v>0</v>
      </c>
      <c r="C41" s="17">
        <v>0</v>
      </c>
      <c r="D41" s="17">
        <v>0</v>
      </c>
      <c r="E41" s="17">
        <f>SUM(B41:D41)</f>
        <v>0</v>
      </c>
      <c r="F41" s="12"/>
    </row>
    <row r="42" spans="1:6" x14ac:dyDescent="0.25">
      <c r="A42" s="13" t="s">
        <v>54</v>
      </c>
      <c r="B42" s="17">
        <v>0</v>
      </c>
      <c r="C42" s="17">
        <v>0</v>
      </c>
      <c r="D42" s="17">
        <v>0</v>
      </c>
      <c r="E42" s="17">
        <f>SUM(B42:D42)</f>
        <v>0</v>
      </c>
      <c r="F42" s="12"/>
    </row>
    <row r="43" spans="1:6" x14ac:dyDescent="0.25">
      <c r="A43" s="4" t="s">
        <v>4</v>
      </c>
      <c r="B43" s="16">
        <v>0</v>
      </c>
      <c r="C43" s="16">
        <v>0</v>
      </c>
      <c r="D43" s="16">
        <v>0</v>
      </c>
      <c r="E43" s="16">
        <f>SUM(B43:D43)</f>
        <v>0</v>
      </c>
    </row>
    <row r="44" spans="1:6" x14ac:dyDescent="0.25">
      <c r="A44" s="3" t="s">
        <v>0</v>
      </c>
      <c r="B44" s="16">
        <f>SUM(B40:B43)</f>
        <v>0</v>
      </c>
      <c r="C44" s="16">
        <f>SUM(C40:C43)</f>
        <v>0</v>
      </c>
      <c r="D44" s="16">
        <f>SUM(D40:D43)</f>
        <v>0</v>
      </c>
      <c r="E44" s="16">
        <f>SUM(B44:D44)</f>
        <v>0</v>
      </c>
    </row>
    <row r="45" spans="1:6" x14ac:dyDescent="0.25">
      <c r="B45" s="16"/>
      <c r="C45" s="16"/>
      <c r="D45" s="16"/>
      <c r="E45" s="16"/>
    </row>
    <row r="46" spans="1:6" ht="15.6" x14ac:dyDescent="0.3">
      <c r="A46" s="1" t="s">
        <v>26</v>
      </c>
      <c r="B46" s="16"/>
      <c r="C46" s="16"/>
      <c r="D46" s="16"/>
      <c r="E46" s="16"/>
    </row>
    <row r="47" spans="1:6" x14ac:dyDescent="0.25">
      <c r="A47" s="4" t="s">
        <v>55</v>
      </c>
      <c r="B47" s="16">
        <v>0</v>
      </c>
      <c r="C47" s="16">
        <v>0</v>
      </c>
      <c r="D47" s="16">
        <v>0</v>
      </c>
      <c r="E47" s="16">
        <f t="shared" ref="E47:E53" si="2">SUM(B47:D47)</f>
        <v>0</v>
      </c>
    </row>
    <row r="48" spans="1:6" x14ac:dyDescent="0.25">
      <c r="A48" s="4" t="s">
        <v>56</v>
      </c>
      <c r="B48" s="16">
        <v>0</v>
      </c>
      <c r="C48" s="16">
        <v>0</v>
      </c>
      <c r="D48" s="16">
        <v>0</v>
      </c>
      <c r="E48" s="16">
        <f t="shared" si="2"/>
        <v>0</v>
      </c>
    </row>
    <row r="49" spans="1:9" x14ac:dyDescent="0.25">
      <c r="A49" s="4" t="s">
        <v>57</v>
      </c>
      <c r="B49" s="16">
        <v>0</v>
      </c>
      <c r="C49" s="16">
        <v>0</v>
      </c>
      <c r="D49" s="16">
        <v>0</v>
      </c>
      <c r="E49" s="16">
        <f t="shared" si="2"/>
        <v>0</v>
      </c>
    </row>
    <row r="50" spans="1:9" x14ac:dyDescent="0.25">
      <c r="A50" s="4" t="s">
        <v>58</v>
      </c>
      <c r="B50" s="16">
        <v>0</v>
      </c>
      <c r="C50" s="16">
        <v>0</v>
      </c>
      <c r="D50" s="16">
        <v>0</v>
      </c>
      <c r="E50" s="16">
        <f t="shared" si="2"/>
        <v>0</v>
      </c>
    </row>
    <row r="51" spans="1:9" x14ac:dyDescent="0.25">
      <c r="A51" s="4" t="s">
        <v>59</v>
      </c>
      <c r="B51" s="16">
        <v>0</v>
      </c>
      <c r="C51" s="16">
        <v>0</v>
      </c>
      <c r="D51" s="16">
        <v>0</v>
      </c>
      <c r="E51" s="16">
        <f t="shared" si="2"/>
        <v>0</v>
      </c>
    </row>
    <row r="52" spans="1:9" x14ac:dyDescent="0.25">
      <c r="A52" s="4" t="s">
        <v>4</v>
      </c>
      <c r="B52" s="16">
        <v>0</v>
      </c>
      <c r="C52" s="16">
        <v>0</v>
      </c>
      <c r="D52" s="16">
        <v>0</v>
      </c>
      <c r="E52" s="16">
        <f t="shared" si="2"/>
        <v>0</v>
      </c>
    </row>
    <row r="53" spans="1:9" x14ac:dyDescent="0.25">
      <c r="A53" s="3" t="s">
        <v>0</v>
      </c>
      <c r="B53" s="16">
        <f>SUM(B47:B52)</f>
        <v>0</v>
      </c>
      <c r="C53" s="16">
        <f>SUM(C47:C52)</f>
        <v>0</v>
      </c>
      <c r="D53" s="16">
        <f>SUM(D47:D52)</f>
        <v>0</v>
      </c>
      <c r="E53" s="16">
        <f t="shared" si="2"/>
        <v>0</v>
      </c>
    </row>
    <row r="54" spans="1:9" x14ac:dyDescent="0.25">
      <c r="B54" s="16"/>
      <c r="C54" s="16"/>
      <c r="D54" s="16"/>
      <c r="E54" s="16"/>
    </row>
    <row r="55" spans="1:9" ht="15.6" x14ac:dyDescent="0.3">
      <c r="A55" s="1" t="s">
        <v>27</v>
      </c>
      <c r="B55" s="16"/>
      <c r="C55" s="16"/>
      <c r="D55" s="16"/>
      <c r="E55" s="16"/>
    </row>
    <row r="56" spans="1:9" x14ac:dyDescent="0.25">
      <c r="A56" s="4" t="s">
        <v>0</v>
      </c>
      <c r="B56" s="16">
        <f>B7+B16+B25+B32+B37+B44+B53</f>
        <v>0</v>
      </c>
      <c r="C56" s="16">
        <f>C7+C16+C25+C32+C37+C44+C53</f>
        <v>0</v>
      </c>
      <c r="D56" s="16">
        <f>D7+D16+D25+D32+D37+D44+D53</f>
        <v>0</v>
      </c>
      <c r="E56" s="16">
        <f>SUM(B56:D56)</f>
        <v>0</v>
      </c>
    </row>
    <row r="57" spans="1:9" x14ac:dyDescent="0.25">
      <c r="B57" s="16"/>
      <c r="C57" s="16"/>
      <c r="D57" s="16"/>
      <c r="E57" s="16"/>
    </row>
    <row r="58" spans="1:9" ht="15.6" x14ac:dyDescent="0.3">
      <c r="A58" s="1" t="s">
        <v>28</v>
      </c>
      <c r="B58" s="16"/>
      <c r="C58" s="16"/>
      <c r="D58" s="16"/>
      <c r="E58" s="16"/>
    </row>
    <row r="59" spans="1:9" x14ac:dyDescent="0.25">
      <c r="A59" s="4" t="s">
        <v>16</v>
      </c>
      <c r="B59" s="16">
        <f>B27*0.394</f>
        <v>0</v>
      </c>
      <c r="C59" s="16">
        <f>C27*0.394</f>
        <v>0</v>
      </c>
      <c r="D59" s="16">
        <f>D27*0.394</f>
        <v>0</v>
      </c>
      <c r="E59" s="16">
        <f>SUM(B59:D59)</f>
        <v>0</v>
      </c>
    </row>
    <row r="60" spans="1:9" x14ac:dyDescent="0.25">
      <c r="B60" s="16"/>
      <c r="C60" s="16"/>
      <c r="D60" s="16"/>
      <c r="E60" s="16"/>
    </row>
    <row r="61" spans="1:9" ht="15.6" x14ac:dyDescent="0.3">
      <c r="A61" s="1" t="s">
        <v>7</v>
      </c>
      <c r="B61" s="16"/>
      <c r="C61" s="16"/>
      <c r="D61" s="16"/>
      <c r="E61" s="16"/>
    </row>
    <row r="62" spans="1:9" x14ac:dyDescent="0.25">
      <c r="A62" s="3" t="s">
        <v>7</v>
      </c>
      <c r="B62" s="16">
        <f>B56+B59</f>
        <v>0</v>
      </c>
      <c r="C62" s="16">
        <f>C56+C59</f>
        <v>0</v>
      </c>
      <c r="D62" s="16">
        <f>D56+D59</f>
        <v>0</v>
      </c>
      <c r="E62" s="16">
        <f>SUM(B62:D62)</f>
        <v>0</v>
      </c>
      <c r="I62" s="5"/>
    </row>
    <row r="63" spans="1:9" x14ac:dyDescent="0.25">
      <c r="B63" s="16"/>
      <c r="C63" s="16"/>
      <c r="D63" s="16"/>
      <c r="E63" s="16"/>
    </row>
    <row r="64" spans="1:9" ht="15.6" x14ac:dyDescent="0.3">
      <c r="A64" s="1" t="s">
        <v>29</v>
      </c>
      <c r="B64" s="16"/>
      <c r="C64" s="16"/>
      <c r="D64" s="16"/>
      <c r="E64" s="16"/>
    </row>
    <row r="65" spans="1:5" x14ac:dyDescent="0.25">
      <c r="A65" s="3" t="s">
        <v>8</v>
      </c>
      <c r="B65" s="16">
        <v>0</v>
      </c>
      <c r="C65" s="16">
        <v>0</v>
      </c>
      <c r="D65" s="16">
        <v>0</v>
      </c>
      <c r="E65" s="16">
        <f>SUM(B65:D65)</f>
        <v>0</v>
      </c>
    </row>
    <row r="66" spans="1:5" x14ac:dyDescent="0.25">
      <c r="B66" s="16"/>
      <c r="C66" s="16"/>
      <c r="D66" s="16"/>
      <c r="E66" s="16"/>
    </row>
    <row r="67" spans="1:5" x14ac:dyDescent="0.25">
      <c r="B67" s="16"/>
      <c r="C67" s="16"/>
      <c r="D67" s="16"/>
      <c r="E67" s="16"/>
    </row>
    <row r="68" spans="1:5" x14ac:dyDescent="0.25">
      <c r="B68" s="16"/>
      <c r="C68" s="16"/>
      <c r="D68" s="16"/>
      <c r="E68" s="16"/>
    </row>
    <row r="69" spans="1:5" x14ac:dyDescent="0.25">
      <c r="B69" s="16"/>
      <c r="C69" s="16"/>
      <c r="D69" s="16"/>
      <c r="E69" s="16"/>
    </row>
    <row r="70" spans="1:5" x14ac:dyDescent="0.25">
      <c r="B70" s="16"/>
      <c r="C70" s="16"/>
      <c r="D70" s="16"/>
      <c r="E70" s="16"/>
    </row>
    <row r="71" spans="1:5" x14ac:dyDescent="0.25">
      <c r="B71" s="16"/>
      <c r="C71" s="16"/>
      <c r="D71" s="16"/>
      <c r="E71" s="16"/>
    </row>
    <row r="72" spans="1:5" x14ac:dyDescent="0.25">
      <c r="B72" s="16"/>
      <c r="C72" s="16"/>
      <c r="D72" s="16"/>
      <c r="E72" s="16"/>
    </row>
    <row r="73" spans="1:5" x14ac:dyDescent="0.25">
      <c r="B73" s="16"/>
      <c r="C73" s="16"/>
      <c r="D73" s="16"/>
      <c r="E73" s="16"/>
    </row>
    <row r="74" spans="1:5" x14ac:dyDescent="0.25">
      <c r="B74" s="16"/>
      <c r="C74" s="16"/>
      <c r="D74" s="16"/>
      <c r="E74" s="16"/>
    </row>
    <row r="75" spans="1:5" x14ac:dyDescent="0.25">
      <c r="B75" s="16"/>
      <c r="C75" s="16"/>
      <c r="D75" s="16"/>
      <c r="E75" s="16"/>
    </row>
    <row r="76" spans="1:5" x14ac:dyDescent="0.25">
      <c r="B76" s="16"/>
      <c r="C76" s="16"/>
      <c r="D76" s="16"/>
      <c r="E76" s="16"/>
    </row>
    <row r="77" spans="1:5" x14ac:dyDescent="0.25">
      <c r="B77" s="16"/>
      <c r="C77" s="16"/>
      <c r="D77" s="16"/>
      <c r="E77" s="16"/>
    </row>
    <row r="78" spans="1:5" x14ac:dyDescent="0.25">
      <c r="B78" s="16"/>
      <c r="C78" s="16"/>
      <c r="D78" s="16"/>
      <c r="E78" s="16"/>
    </row>
    <row r="79" spans="1:5" x14ac:dyDescent="0.25">
      <c r="B79" s="16"/>
      <c r="C79" s="16"/>
      <c r="D79" s="16"/>
      <c r="E79" s="16"/>
    </row>
    <row r="80" spans="1:5" x14ac:dyDescent="0.25">
      <c r="B80" s="16"/>
      <c r="C80" s="16"/>
      <c r="D80" s="16"/>
      <c r="E80" s="16"/>
    </row>
    <row r="81" spans="2:5" x14ac:dyDescent="0.25">
      <c r="B81" s="16"/>
      <c r="C81" s="16"/>
      <c r="D81" s="16"/>
      <c r="E81" s="16"/>
    </row>
    <row r="82" spans="2:5" x14ac:dyDescent="0.25">
      <c r="B82" s="16"/>
      <c r="C82" s="16"/>
      <c r="D82" s="16"/>
      <c r="E82" s="16"/>
    </row>
    <row r="83" spans="2:5" x14ac:dyDescent="0.25">
      <c r="B83" s="16"/>
      <c r="C83" s="16"/>
      <c r="D83" s="16"/>
      <c r="E83" s="16"/>
    </row>
    <row r="84" spans="2:5" x14ac:dyDescent="0.25">
      <c r="B84" s="16"/>
      <c r="C84" s="16"/>
      <c r="D84" s="16"/>
      <c r="E84" s="16"/>
    </row>
    <row r="85" spans="2:5" x14ac:dyDescent="0.25">
      <c r="B85" s="16"/>
      <c r="C85" s="16"/>
      <c r="D85" s="16"/>
      <c r="E85" s="16"/>
    </row>
    <row r="86" spans="2:5" x14ac:dyDescent="0.25">
      <c r="B86" s="16"/>
      <c r="C86" s="16"/>
      <c r="D86" s="16"/>
      <c r="E86" s="16"/>
    </row>
    <row r="87" spans="2:5" x14ac:dyDescent="0.25">
      <c r="B87" s="16"/>
      <c r="C87" s="16"/>
      <c r="D87" s="16"/>
      <c r="E87" s="16"/>
    </row>
    <row r="88" spans="2:5" x14ac:dyDescent="0.25">
      <c r="B88" s="16"/>
      <c r="C88" s="16"/>
      <c r="D88" s="16"/>
      <c r="E88" s="16"/>
    </row>
    <row r="89" spans="2:5" x14ac:dyDescent="0.25">
      <c r="B89" s="16"/>
      <c r="C89" s="16"/>
      <c r="D89" s="16"/>
      <c r="E89" s="16"/>
    </row>
    <row r="90" spans="2:5" x14ac:dyDescent="0.25">
      <c r="B90" s="16"/>
      <c r="C90" s="16"/>
      <c r="D90" s="16"/>
      <c r="E90" s="16"/>
    </row>
    <row r="91" spans="2:5" x14ac:dyDescent="0.25">
      <c r="B91" s="16"/>
      <c r="C91" s="16"/>
      <c r="D91" s="16"/>
      <c r="E91" s="16"/>
    </row>
    <row r="92" spans="2:5" x14ac:dyDescent="0.25">
      <c r="B92" s="16"/>
      <c r="C92" s="16"/>
      <c r="D92" s="16"/>
      <c r="E92" s="16"/>
    </row>
    <row r="93" spans="2:5" x14ac:dyDescent="0.25">
      <c r="B93" s="16"/>
      <c r="C93" s="16"/>
      <c r="D93" s="16"/>
      <c r="E93" s="16"/>
    </row>
    <row r="94" spans="2:5" x14ac:dyDescent="0.25">
      <c r="B94" s="16"/>
      <c r="C94" s="16"/>
      <c r="D94" s="16"/>
      <c r="E94" s="16"/>
    </row>
    <row r="95" spans="2:5" x14ac:dyDescent="0.25">
      <c r="B95" s="16"/>
      <c r="C95" s="16"/>
      <c r="D95" s="16"/>
      <c r="E95" s="16"/>
    </row>
    <row r="96" spans="2:5" x14ac:dyDescent="0.25">
      <c r="B96" s="16"/>
      <c r="C96" s="16"/>
      <c r="D96" s="16"/>
      <c r="E96" s="16"/>
    </row>
    <row r="97" spans="2:5" x14ac:dyDescent="0.25">
      <c r="B97" s="16"/>
      <c r="C97" s="16"/>
      <c r="D97" s="16"/>
      <c r="E97" s="16"/>
    </row>
    <row r="98" spans="2:5" x14ac:dyDescent="0.25">
      <c r="B98" s="16"/>
      <c r="C98" s="16"/>
      <c r="D98" s="16"/>
      <c r="E98" s="16"/>
    </row>
    <row r="99" spans="2:5" x14ac:dyDescent="0.25">
      <c r="B99" s="16"/>
      <c r="C99" s="16"/>
      <c r="D99" s="16"/>
      <c r="E99" s="16"/>
    </row>
    <row r="100" spans="2:5" x14ac:dyDescent="0.25">
      <c r="B100" s="16"/>
      <c r="C100" s="16"/>
      <c r="D100" s="16"/>
      <c r="E100" s="16"/>
    </row>
    <row r="101" spans="2:5" x14ac:dyDescent="0.25">
      <c r="B101" s="16"/>
      <c r="C101" s="16"/>
      <c r="D101" s="16"/>
      <c r="E101" s="16"/>
    </row>
    <row r="102" spans="2:5" x14ac:dyDescent="0.25">
      <c r="B102" s="16"/>
      <c r="C102" s="16"/>
      <c r="D102" s="16"/>
      <c r="E102" s="16"/>
    </row>
    <row r="103" spans="2:5" x14ac:dyDescent="0.25">
      <c r="B103" s="16"/>
      <c r="C103" s="16"/>
      <c r="D103" s="16"/>
      <c r="E103" s="16"/>
    </row>
    <row r="104" spans="2:5" x14ac:dyDescent="0.25">
      <c r="B104" s="16"/>
      <c r="C104" s="16"/>
      <c r="D104" s="16"/>
      <c r="E104" s="16"/>
    </row>
    <row r="105" spans="2:5" x14ac:dyDescent="0.25">
      <c r="B105" s="16"/>
      <c r="C105" s="16"/>
      <c r="D105" s="16"/>
      <c r="E105" s="16"/>
    </row>
    <row r="106" spans="2:5" x14ac:dyDescent="0.25">
      <c r="B106" s="16"/>
      <c r="C106" s="16"/>
      <c r="D106" s="16"/>
      <c r="E106" s="16"/>
    </row>
    <row r="107" spans="2:5" x14ac:dyDescent="0.25">
      <c r="B107" s="16"/>
      <c r="C107" s="16"/>
      <c r="D107" s="16"/>
      <c r="E107" s="16"/>
    </row>
    <row r="108" spans="2:5" x14ac:dyDescent="0.25">
      <c r="B108" s="16"/>
      <c r="C108" s="16"/>
      <c r="D108" s="16"/>
      <c r="E108" s="16"/>
    </row>
    <row r="109" spans="2:5" x14ac:dyDescent="0.25">
      <c r="B109" s="16"/>
      <c r="C109" s="16"/>
      <c r="D109" s="16"/>
      <c r="E109" s="16"/>
    </row>
    <row r="110" spans="2:5" x14ac:dyDescent="0.25">
      <c r="B110" s="16"/>
      <c r="C110" s="16"/>
      <c r="D110" s="16"/>
      <c r="E110" s="16"/>
    </row>
    <row r="111" spans="2:5" x14ac:dyDescent="0.25">
      <c r="B111" s="16"/>
      <c r="C111" s="16"/>
      <c r="D111" s="16"/>
      <c r="E111" s="16"/>
    </row>
    <row r="112" spans="2:5" x14ac:dyDescent="0.25">
      <c r="B112" s="16"/>
      <c r="C112" s="16"/>
      <c r="D112" s="16"/>
      <c r="E112" s="16"/>
    </row>
    <row r="113" spans="2:5" x14ac:dyDescent="0.25">
      <c r="B113" s="16"/>
      <c r="C113" s="16"/>
      <c r="D113" s="16"/>
      <c r="E113" s="16"/>
    </row>
    <row r="114" spans="2:5" x14ac:dyDescent="0.25">
      <c r="B114" s="16"/>
      <c r="C114" s="16"/>
      <c r="D114" s="16"/>
      <c r="E114" s="16"/>
    </row>
    <row r="115" spans="2:5" x14ac:dyDescent="0.25">
      <c r="B115" s="16"/>
      <c r="C115" s="16"/>
      <c r="D115" s="16"/>
      <c r="E115" s="16"/>
    </row>
    <row r="116" spans="2:5" x14ac:dyDescent="0.25">
      <c r="B116" s="16"/>
      <c r="C116" s="16"/>
      <c r="D116" s="16"/>
      <c r="E116" s="16"/>
    </row>
    <row r="117" spans="2:5" x14ac:dyDescent="0.25">
      <c r="B117" s="16"/>
      <c r="C117" s="16"/>
      <c r="D117" s="16"/>
      <c r="E117" s="16"/>
    </row>
    <row r="118" spans="2:5" x14ac:dyDescent="0.25">
      <c r="B118" s="16"/>
      <c r="C118" s="16"/>
      <c r="D118" s="16"/>
      <c r="E118" s="16"/>
    </row>
    <row r="119" spans="2:5" x14ac:dyDescent="0.25">
      <c r="B119" s="16"/>
      <c r="C119" s="16"/>
      <c r="D119" s="16"/>
      <c r="E119" s="16"/>
    </row>
    <row r="120" spans="2:5" x14ac:dyDescent="0.25">
      <c r="B120" s="16"/>
      <c r="C120" s="16"/>
      <c r="D120" s="16"/>
      <c r="E120" s="16"/>
    </row>
    <row r="121" spans="2:5" x14ac:dyDescent="0.25">
      <c r="B121" s="16"/>
      <c r="C121" s="16"/>
      <c r="D121" s="16"/>
      <c r="E121" s="16"/>
    </row>
    <row r="122" spans="2:5" x14ac:dyDescent="0.25">
      <c r="B122" s="16"/>
      <c r="C122" s="16"/>
      <c r="D122" s="16"/>
      <c r="E122" s="16"/>
    </row>
    <row r="123" spans="2:5" x14ac:dyDescent="0.25">
      <c r="B123" s="16"/>
      <c r="C123" s="16"/>
      <c r="D123" s="16"/>
      <c r="E123" s="16"/>
    </row>
    <row r="124" spans="2:5" x14ac:dyDescent="0.25">
      <c r="B124" s="16"/>
      <c r="C124" s="16"/>
      <c r="D124" s="16"/>
      <c r="E124" s="16"/>
    </row>
    <row r="125" spans="2:5" x14ac:dyDescent="0.25">
      <c r="B125" s="16"/>
      <c r="C125" s="16"/>
      <c r="D125" s="16"/>
      <c r="E125" s="16"/>
    </row>
    <row r="126" spans="2:5" x14ac:dyDescent="0.25">
      <c r="B126" s="16"/>
      <c r="C126" s="16"/>
      <c r="D126" s="16"/>
      <c r="E126" s="16"/>
    </row>
    <row r="127" spans="2:5" x14ac:dyDescent="0.25">
      <c r="B127" s="16"/>
      <c r="C127" s="16"/>
      <c r="D127" s="16"/>
      <c r="E127" s="16"/>
    </row>
    <row r="128" spans="2:5" x14ac:dyDescent="0.25">
      <c r="B128" s="16"/>
      <c r="C128" s="16"/>
      <c r="D128" s="16"/>
      <c r="E128" s="16"/>
    </row>
    <row r="129" spans="2:5" x14ac:dyDescent="0.25">
      <c r="B129" s="16"/>
      <c r="C129" s="16"/>
      <c r="D129" s="16"/>
      <c r="E129" s="16"/>
    </row>
    <row r="130" spans="2:5" x14ac:dyDescent="0.25">
      <c r="B130" s="16"/>
      <c r="C130" s="16"/>
      <c r="D130" s="16"/>
      <c r="E130" s="16"/>
    </row>
    <row r="131" spans="2:5" x14ac:dyDescent="0.25">
      <c r="B131" s="16"/>
      <c r="C131" s="16"/>
      <c r="D131" s="16"/>
      <c r="E131" s="16"/>
    </row>
    <row r="132" spans="2:5" x14ac:dyDescent="0.25">
      <c r="B132" s="16"/>
      <c r="C132" s="16"/>
      <c r="D132" s="16"/>
      <c r="E132" s="16"/>
    </row>
    <row r="133" spans="2:5" x14ac:dyDescent="0.25">
      <c r="B133" s="16"/>
      <c r="C133" s="16"/>
      <c r="D133" s="16"/>
      <c r="E133" s="16"/>
    </row>
    <row r="134" spans="2:5" x14ac:dyDescent="0.25">
      <c r="B134" s="16"/>
      <c r="C134" s="16"/>
      <c r="D134" s="16"/>
      <c r="E134" s="16"/>
    </row>
    <row r="135" spans="2:5" x14ac:dyDescent="0.25">
      <c r="B135" s="16"/>
      <c r="C135" s="16"/>
      <c r="D135" s="16"/>
      <c r="E135" s="16"/>
    </row>
    <row r="136" spans="2:5" x14ac:dyDescent="0.25">
      <c r="B136" s="16"/>
      <c r="C136" s="16"/>
      <c r="D136" s="16"/>
      <c r="E136" s="16"/>
    </row>
    <row r="137" spans="2:5" x14ac:dyDescent="0.25">
      <c r="B137" s="16"/>
      <c r="C137" s="16"/>
      <c r="D137" s="16"/>
      <c r="E137" s="16"/>
    </row>
    <row r="138" spans="2:5" x14ac:dyDescent="0.25">
      <c r="B138" s="16"/>
      <c r="C138" s="16"/>
      <c r="D138" s="16"/>
      <c r="E138" s="16"/>
    </row>
    <row r="139" spans="2:5" x14ac:dyDescent="0.25">
      <c r="B139" s="16"/>
      <c r="C139" s="16"/>
      <c r="D139" s="16"/>
      <c r="E139" s="16"/>
    </row>
    <row r="140" spans="2:5" x14ac:dyDescent="0.25">
      <c r="B140" s="16"/>
      <c r="C140" s="16"/>
      <c r="D140" s="16"/>
      <c r="E140" s="16"/>
    </row>
    <row r="141" spans="2:5" x14ac:dyDescent="0.25">
      <c r="B141" s="16"/>
      <c r="C141" s="16"/>
      <c r="D141" s="16"/>
      <c r="E141" s="16"/>
    </row>
    <row r="142" spans="2:5" x14ac:dyDescent="0.25">
      <c r="B142" s="16"/>
      <c r="C142" s="16"/>
      <c r="D142" s="16"/>
      <c r="E142" s="16"/>
    </row>
    <row r="143" spans="2:5" x14ac:dyDescent="0.25">
      <c r="B143" s="16"/>
      <c r="C143" s="16"/>
      <c r="D143" s="16"/>
      <c r="E143" s="16"/>
    </row>
    <row r="144" spans="2:5" x14ac:dyDescent="0.25">
      <c r="B144" s="16"/>
      <c r="C144" s="16"/>
      <c r="D144" s="16"/>
      <c r="E144" s="16"/>
    </row>
    <row r="145" spans="2:5" x14ac:dyDescent="0.25">
      <c r="B145" s="16"/>
      <c r="C145" s="16"/>
      <c r="D145" s="16"/>
      <c r="E145" s="16"/>
    </row>
    <row r="146" spans="2:5" x14ac:dyDescent="0.25">
      <c r="B146" s="16"/>
      <c r="C146" s="16"/>
      <c r="D146" s="16"/>
      <c r="E146" s="16"/>
    </row>
    <row r="147" spans="2:5" x14ac:dyDescent="0.25">
      <c r="B147" s="16"/>
      <c r="C147" s="16"/>
      <c r="D147" s="16"/>
      <c r="E147" s="16"/>
    </row>
    <row r="148" spans="2:5" x14ac:dyDescent="0.25">
      <c r="B148" s="16"/>
      <c r="C148" s="16"/>
      <c r="D148" s="16"/>
      <c r="E148" s="16"/>
    </row>
    <row r="149" spans="2:5" x14ac:dyDescent="0.25">
      <c r="B149" s="16"/>
      <c r="C149" s="16"/>
      <c r="D149" s="16"/>
      <c r="E149" s="16"/>
    </row>
    <row r="150" spans="2:5" x14ac:dyDescent="0.25">
      <c r="B150" s="16"/>
      <c r="C150" s="16"/>
      <c r="D150" s="16"/>
      <c r="E150" s="16"/>
    </row>
    <row r="151" spans="2:5" x14ac:dyDescent="0.25">
      <c r="B151" s="16"/>
      <c r="C151" s="16"/>
      <c r="D151" s="16"/>
      <c r="E151" s="16"/>
    </row>
    <row r="152" spans="2:5" x14ac:dyDescent="0.25">
      <c r="B152" s="16"/>
      <c r="C152" s="16"/>
      <c r="D152" s="16"/>
      <c r="E152" s="16"/>
    </row>
    <row r="153" spans="2:5" x14ac:dyDescent="0.25">
      <c r="B153" s="16"/>
      <c r="C153" s="16"/>
      <c r="D153" s="16"/>
      <c r="E153" s="16"/>
    </row>
    <row r="154" spans="2:5" x14ac:dyDescent="0.25">
      <c r="B154" s="16"/>
      <c r="C154" s="16"/>
      <c r="D154" s="16"/>
      <c r="E154" s="16"/>
    </row>
    <row r="155" spans="2:5" x14ac:dyDescent="0.25">
      <c r="B155" s="16"/>
      <c r="C155" s="16"/>
      <c r="D155" s="16"/>
      <c r="E155" s="16"/>
    </row>
    <row r="156" spans="2:5" x14ac:dyDescent="0.25">
      <c r="B156" s="16"/>
      <c r="C156" s="16"/>
      <c r="D156" s="16"/>
      <c r="E156" s="16"/>
    </row>
    <row r="157" spans="2:5" x14ac:dyDescent="0.25">
      <c r="B157" s="16"/>
      <c r="C157" s="16"/>
      <c r="D157" s="16"/>
      <c r="E157" s="16"/>
    </row>
    <row r="158" spans="2:5" x14ac:dyDescent="0.25">
      <c r="B158" s="16"/>
      <c r="C158" s="16"/>
      <c r="D158" s="16"/>
      <c r="E158" s="16"/>
    </row>
    <row r="159" spans="2:5" x14ac:dyDescent="0.25">
      <c r="B159" s="16"/>
      <c r="C159" s="16"/>
      <c r="D159" s="16"/>
      <c r="E159" s="16"/>
    </row>
    <row r="160" spans="2:5" x14ac:dyDescent="0.25">
      <c r="B160" s="16"/>
      <c r="C160" s="16"/>
      <c r="D160" s="16"/>
      <c r="E160" s="16"/>
    </row>
    <row r="161" spans="2:5" x14ac:dyDescent="0.25">
      <c r="B161" s="16"/>
      <c r="C161" s="16"/>
      <c r="D161" s="16"/>
      <c r="E161" s="16"/>
    </row>
    <row r="162" spans="2:5" x14ac:dyDescent="0.25">
      <c r="B162" s="16"/>
      <c r="C162" s="16"/>
      <c r="D162" s="16"/>
      <c r="E162" s="16"/>
    </row>
    <row r="163" spans="2:5" x14ac:dyDescent="0.25">
      <c r="B163" s="16"/>
      <c r="C163" s="16"/>
      <c r="D163" s="16"/>
      <c r="E163" s="16"/>
    </row>
    <row r="164" spans="2:5" x14ac:dyDescent="0.25">
      <c r="B164" s="16"/>
      <c r="C164" s="16"/>
      <c r="D164" s="16"/>
      <c r="E164" s="16"/>
    </row>
    <row r="165" spans="2:5" x14ac:dyDescent="0.25">
      <c r="B165" s="16"/>
      <c r="C165" s="16"/>
      <c r="D165" s="16"/>
      <c r="E165" s="16"/>
    </row>
    <row r="166" spans="2:5" x14ac:dyDescent="0.25">
      <c r="B166" s="16"/>
      <c r="C166" s="16"/>
      <c r="D166" s="16"/>
      <c r="E166" s="16"/>
    </row>
    <row r="167" spans="2:5" x14ac:dyDescent="0.25">
      <c r="B167" s="16"/>
      <c r="C167" s="16"/>
      <c r="D167" s="16"/>
      <c r="E167" s="16"/>
    </row>
    <row r="168" spans="2:5" x14ac:dyDescent="0.25">
      <c r="B168" s="16"/>
      <c r="C168" s="16"/>
      <c r="D168" s="16"/>
      <c r="E168" s="16"/>
    </row>
    <row r="169" spans="2:5" x14ac:dyDescent="0.25">
      <c r="B169" s="16"/>
      <c r="C169" s="16"/>
      <c r="D169" s="16"/>
      <c r="E169" s="16"/>
    </row>
    <row r="170" spans="2:5" x14ac:dyDescent="0.25">
      <c r="B170" s="16"/>
      <c r="C170" s="16"/>
      <c r="D170" s="16"/>
      <c r="E170" s="16"/>
    </row>
    <row r="171" spans="2:5" x14ac:dyDescent="0.25">
      <c r="B171" s="16"/>
      <c r="C171" s="16"/>
      <c r="D171" s="16"/>
      <c r="E171" s="16"/>
    </row>
    <row r="172" spans="2:5" x14ac:dyDescent="0.25">
      <c r="B172" s="16"/>
      <c r="C172" s="16"/>
      <c r="D172" s="16"/>
      <c r="E172" s="16"/>
    </row>
    <row r="173" spans="2:5" x14ac:dyDescent="0.25">
      <c r="B173" s="16"/>
      <c r="C173" s="16"/>
      <c r="D173" s="16"/>
      <c r="E173" s="16"/>
    </row>
    <row r="174" spans="2:5" x14ac:dyDescent="0.25">
      <c r="B174" s="16"/>
      <c r="C174" s="16"/>
      <c r="D174" s="16"/>
      <c r="E174" s="16"/>
    </row>
    <row r="175" spans="2:5" x14ac:dyDescent="0.25">
      <c r="B175" s="16"/>
      <c r="C175" s="16"/>
      <c r="D175" s="16"/>
      <c r="E175" s="16"/>
    </row>
    <row r="176" spans="2:5" x14ac:dyDescent="0.25">
      <c r="B176" s="16"/>
      <c r="C176" s="16"/>
      <c r="D176" s="16"/>
      <c r="E176" s="16"/>
    </row>
    <row r="177" spans="2:5" x14ac:dyDescent="0.25">
      <c r="B177" s="16"/>
      <c r="C177" s="16"/>
      <c r="D177" s="16"/>
      <c r="E177" s="16"/>
    </row>
    <row r="178" spans="2:5" x14ac:dyDescent="0.25">
      <c r="B178" s="16"/>
      <c r="C178" s="16"/>
      <c r="D178" s="16"/>
      <c r="E178" s="16"/>
    </row>
    <row r="179" spans="2:5" x14ac:dyDescent="0.25">
      <c r="B179" s="16"/>
      <c r="C179" s="16"/>
      <c r="D179" s="16"/>
      <c r="E179" s="16"/>
    </row>
    <row r="180" spans="2:5" x14ac:dyDescent="0.25">
      <c r="B180" s="16"/>
      <c r="C180" s="16"/>
      <c r="D180" s="16"/>
      <c r="E180" s="16"/>
    </row>
    <row r="181" spans="2:5" x14ac:dyDescent="0.25">
      <c r="B181" s="16"/>
      <c r="C181" s="16"/>
      <c r="D181" s="16"/>
      <c r="E181" s="16"/>
    </row>
    <row r="182" spans="2:5" x14ac:dyDescent="0.25">
      <c r="B182" s="16"/>
      <c r="C182" s="16"/>
      <c r="D182" s="16"/>
      <c r="E182" s="16"/>
    </row>
    <row r="183" spans="2:5" x14ac:dyDescent="0.25">
      <c r="B183" s="16"/>
      <c r="C183" s="16"/>
      <c r="D183" s="16"/>
      <c r="E183" s="16"/>
    </row>
    <row r="184" spans="2:5" x14ac:dyDescent="0.25">
      <c r="B184" s="16"/>
      <c r="C184" s="16"/>
      <c r="D184" s="16"/>
      <c r="E184" s="16"/>
    </row>
    <row r="185" spans="2:5" x14ac:dyDescent="0.25">
      <c r="B185" s="16"/>
      <c r="C185" s="16"/>
      <c r="D185" s="16"/>
      <c r="E185" s="16"/>
    </row>
    <row r="186" spans="2:5" x14ac:dyDescent="0.25">
      <c r="B186" s="16"/>
      <c r="C186" s="16"/>
      <c r="D186" s="16"/>
      <c r="E186" s="16"/>
    </row>
    <row r="187" spans="2:5" x14ac:dyDescent="0.25">
      <c r="B187" s="16"/>
      <c r="C187" s="16"/>
      <c r="D187" s="16"/>
      <c r="E187" s="16"/>
    </row>
    <row r="188" spans="2:5" x14ac:dyDescent="0.25">
      <c r="B188" s="16"/>
      <c r="C188" s="16"/>
      <c r="D188" s="16"/>
      <c r="E188" s="16"/>
    </row>
    <row r="189" spans="2:5" x14ac:dyDescent="0.25">
      <c r="B189" s="16"/>
      <c r="C189" s="16"/>
      <c r="D189" s="16"/>
      <c r="E189" s="16"/>
    </row>
    <row r="190" spans="2:5" x14ac:dyDescent="0.25">
      <c r="B190" s="16"/>
      <c r="C190" s="16"/>
      <c r="D190" s="16"/>
      <c r="E190" s="16"/>
    </row>
    <row r="191" spans="2:5" x14ac:dyDescent="0.25">
      <c r="B191" s="16"/>
      <c r="C191" s="16"/>
      <c r="D191" s="16"/>
      <c r="E191" s="16"/>
    </row>
    <row r="192" spans="2:5" x14ac:dyDescent="0.25">
      <c r="B192" s="16"/>
      <c r="C192" s="16"/>
      <c r="D192" s="16"/>
      <c r="E192" s="16"/>
    </row>
    <row r="193" spans="2:5" x14ac:dyDescent="0.25">
      <c r="B193" s="16"/>
      <c r="C193" s="16"/>
      <c r="D193" s="16"/>
      <c r="E193" s="16"/>
    </row>
    <row r="194" spans="2:5" x14ac:dyDescent="0.25">
      <c r="B194" s="16"/>
      <c r="C194" s="16"/>
      <c r="D194" s="16"/>
      <c r="E194" s="16"/>
    </row>
    <row r="195" spans="2:5" x14ac:dyDescent="0.25">
      <c r="B195" s="16"/>
      <c r="C195" s="16"/>
      <c r="D195" s="16"/>
      <c r="E195" s="16"/>
    </row>
    <row r="196" spans="2:5" x14ac:dyDescent="0.25">
      <c r="B196" s="16"/>
      <c r="C196" s="16"/>
      <c r="D196" s="16"/>
      <c r="E196" s="16"/>
    </row>
    <row r="197" spans="2:5" x14ac:dyDescent="0.25">
      <c r="B197" s="16"/>
      <c r="C197" s="16"/>
      <c r="D197" s="16"/>
      <c r="E197" s="16"/>
    </row>
    <row r="198" spans="2:5" x14ac:dyDescent="0.25">
      <c r="B198" s="16"/>
      <c r="C198" s="16"/>
      <c r="D198" s="16"/>
      <c r="E198" s="16"/>
    </row>
    <row r="199" spans="2:5" x14ac:dyDescent="0.25">
      <c r="B199" s="16"/>
      <c r="C199" s="16"/>
      <c r="D199" s="16"/>
      <c r="E199" s="16"/>
    </row>
    <row r="200" spans="2:5" x14ac:dyDescent="0.25">
      <c r="B200" s="16"/>
      <c r="C200" s="16"/>
      <c r="D200" s="16"/>
      <c r="E200" s="16"/>
    </row>
    <row r="201" spans="2:5" x14ac:dyDescent="0.25">
      <c r="B201" s="16"/>
      <c r="C201" s="16"/>
      <c r="D201" s="16"/>
      <c r="E201" s="16"/>
    </row>
    <row r="202" spans="2:5" x14ac:dyDescent="0.25">
      <c r="B202" s="16"/>
      <c r="C202" s="16"/>
      <c r="D202" s="16"/>
      <c r="E202" s="16"/>
    </row>
    <row r="203" spans="2:5" x14ac:dyDescent="0.25">
      <c r="B203" s="16"/>
      <c r="C203" s="16"/>
      <c r="D203" s="16"/>
      <c r="E203" s="16"/>
    </row>
    <row r="204" spans="2:5" x14ac:dyDescent="0.25">
      <c r="B204" s="16"/>
      <c r="C204" s="16"/>
      <c r="D204" s="16"/>
      <c r="E204" s="16"/>
    </row>
    <row r="205" spans="2:5" x14ac:dyDescent="0.25">
      <c r="B205" s="16"/>
      <c r="C205" s="16"/>
      <c r="D205" s="16"/>
      <c r="E205" s="16"/>
    </row>
    <row r="206" spans="2:5" x14ac:dyDescent="0.25">
      <c r="B206" s="16"/>
      <c r="C206" s="16"/>
      <c r="D206" s="16"/>
      <c r="E206" s="16"/>
    </row>
    <row r="207" spans="2:5" x14ac:dyDescent="0.25">
      <c r="B207" s="16"/>
      <c r="C207" s="16"/>
      <c r="D207" s="16"/>
      <c r="E207" s="16"/>
    </row>
    <row r="208" spans="2:5" x14ac:dyDescent="0.25">
      <c r="B208" s="16"/>
      <c r="C208" s="16"/>
      <c r="D208" s="16"/>
      <c r="E208" s="16"/>
    </row>
    <row r="209" spans="2:5" x14ac:dyDescent="0.25">
      <c r="B209" s="16"/>
      <c r="C209" s="16"/>
      <c r="D209" s="16"/>
      <c r="E209" s="16"/>
    </row>
    <row r="210" spans="2:5" x14ac:dyDescent="0.25">
      <c r="B210" s="16"/>
      <c r="C210" s="16"/>
      <c r="D210" s="16"/>
      <c r="E210" s="16"/>
    </row>
    <row r="211" spans="2:5" x14ac:dyDescent="0.25">
      <c r="B211" s="16"/>
      <c r="C211" s="16"/>
      <c r="D211" s="16"/>
      <c r="E211" s="16"/>
    </row>
    <row r="212" spans="2:5" x14ac:dyDescent="0.25">
      <c r="B212" s="16"/>
      <c r="C212" s="16"/>
      <c r="D212" s="16"/>
      <c r="E212" s="16"/>
    </row>
    <row r="213" spans="2:5" x14ac:dyDescent="0.25">
      <c r="B213" s="16"/>
      <c r="C213" s="16"/>
      <c r="D213" s="16"/>
      <c r="E213" s="16"/>
    </row>
    <row r="214" spans="2:5" x14ac:dyDescent="0.25">
      <c r="B214" s="16"/>
      <c r="C214" s="16"/>
      <c r="D214" s="16"/>
      <c r="E214" s="16"/>
    </row>
    <row r="215" spans="2:5" x14ac:dyDescent="0.25">
      <c r="B215" s="16"/>
      <c r="C215" s="16"/>
      <c r="D215" s="16"/>
      <c r="E215" s="16"/>
    </row>
    <row r="216" spans="2:5" x14ac:dyDescent="0.25">
      <c r="B216" s="16"/>
      <c r="C216" s="16"/>
      <c r="D216" s="16"/>
      <c r="E216" s="16"/>
    </row>
    <row r="217" spans="2:5" x14ac:dyDescent="0.25">
      <c r="B217" s="16"/>
      <c r="C217" s="16"/>
      <c r="D217" s="16"/>
      <c r="E217" s="16"/>
    </row>
    <row r="218" spans="2:5" x14ac:dyDescent="0.25">
      <c r="B218" s="16"/>
      <c r="C218" s="16"/>
      <c r="D218" s="16"/>
      <c r="E218" s="16"/>
    </row>
    <row r="219" spans="2:5" x14ac:dyDescent="0.25">
      <c r="B219" s="16"/>
      <c r="C219" s="16"/>
      <c r="D219" s="16"/>
      <c r="E219" s="16"/>
    </row>
    <row r="220" spans="2:5" x14ac:dyDescent="0.25">
      <c r="B220" s="16"/>
      <c r="C220" s="16"/>
      <c r="D220" s="16"/>
      <c r="E220" s="16"/>
    </row>
    <row r="221" spans="2:5" x14ac:dyDescent="0.25">
      <c r="B221" s="16"/>
      <c r="C221" s="16"/>
      <c r="D221" s="16"/>
      <c r="E221" s="16"/>
    </row>
    <row r="222" spans="2:5" x14ac:dyDescent="0.25">
      <c r="B222" s="16"/>
      <c r="C222" s="16"/>
      <c r="D222" s="16"/>
      <c r="E222" s="16"/>
    </row>
    <row r="223" spans="2:5" x14ac:dyDescent="0.25">
      <c r="B223" s="16"/>
      <c r="C223" s="16"/>
      <c r="D223" s="16"/>
      <c r="E223" s="16"/>
    </row>
    <row r="224" spans="2:5" x14ac:dyDescent="0.25">
      <c r="B224" s="16"/>
      <c r="C224" s="16"/>
      <c r="D224" s="16"/>
      <c r="E224" s="16"/>
    </row>
    <row r="225" spans="2:5" x14ac:dyDescent="0.25">
      <c r="B225" s="16"/>
      <c r="C225" s="16"/>
      <c r="D225" s="16"/>
      <c r="E225" s="16"/>
    </row>
  </sheetData>
  <phoneticPr fontId="5" type="noConversion"/>
  <pageMargins left="0.75" right="0.75" top="1" bottom="1" header="0.5" footer="0.5"/>
  <pageSetup scale="60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B1E3D-F59F-4F3F-9F39-D19A4BD6E7E5}">
  <dimension ref="A1:AB225"/>
  <sheetViews>
    <sheetView tabSelected="1" workbookViewId="0">
      <selection activeCell="A2" sqref="A2"/>
    </sheetView>
  </sheetViews>
  <sheetFormatPr defaultRowHeight="13.2" x14ac:dyDescent="0.25"/>
  <cols>
    <col min="1" max="1" width="80.33203125" style="2" customWidth="1"/>
    <col min="2" max="5" width="16.6640625" style="10" customWidth="1"/>
    <col min="6" max="6" width="13.33203125" style="2" customWidth="1"/>
    <col min="7" max="8" width="9.109375" style="2" customWidth="1"/>
    <col min="9" max="9" width="10.109375" style="2" bestFit="1" customWidth="1"/>
    <col min="10" max="28" width="9.109375" style="2" customWidth="1"/>
  </cols>
  <sheetData>
    <row r="1" spans="1:28" s="7" customFormat="1" ht="17.399999999999999" x14ac:dyDescent="0.3">
      <c r="A1" s="6" t="s">
        <v>68</v>
      </c>
      <c r="B1" s="8">
        <v>1</v>
      </c>
      <c r="C1" s="8">
        <v>2</v>
      </c>
      <c r="D1" s="8">
        <v>3</v>
      </c>
      <c r="E1" s="9" t="s">
        <v>0</v>
      </c>
      <c r="F1" s="6" t="s">
        <v>11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x14ac:dyDescent="0.25">
      <c r="B2" s="18" t="s">
        <v>15</v>
      </c>
      <c r="C2" s="18" t="s">
        <v>15</v>
      </c>
      <c r="D2" s="18" t="s">
        <v>15</v>
      </c>
    </row>
    <row r="3" spans="1:28" ht="15.6" x14ac:dyDescent="0.3">
      <c r="A3" s="1" t="s">
        <v>20</v>
      </c>
      <c r="F3" s="2" t="s">
        <v>17</v>
      </c>
    </row>
    <row r="4" spans="1:28" x14ac:dyDescent="0.25">
      <c r="A4" s="4" t="s">
        <v>12</v>
      </c>
      <c r="F4" s="20"/>
    </row>
    <row r="5" spans="1:28" x14ac:dyDescent="0.25">
      <c r="A5" s="3" t="s">
        <v>13</v>
      </c>
      <c r="B5" s="16">
        <f>F4*1.04/168*1</f>
        <v>0</v>
      </c>
      <c r="C5" s="16">
        <f>B5*1.04</f>
        <v>0</v>
      </c>
      <c r="D5" s="16">
        <f>C5*1.04</f>
        <v>0</v>
      </c>
      <c r="E5" s="16">
        <f>SUM(B5:D5)</f>
        <v>0</v>
      </c>
    </row>
    <row r="6" spans="1:28" x14ac:dyDescent="0.25">
      <c r="A6" s="3" t="s">
        <v>14</v>
      </c>
      <c r="B6" s="16">
        <f>F4*1.04/168*1</f>
        <v>0</v>
      </c>
      <c r="C6" s="16">
        <f>B6*1.04</f>
        <v>0</v>
      </c>
      <c r="D6" s="16">
        <f>C6*1.04</f>
        <v>0</v>
      </c>
      <c r="E6" s="16">
        <f>SUM(B6:D6)</f>
        <v>0</v>
      </c>
    </row>
    <row r="7" spans="1:28" x14ac:dyDescent="0.25">
      <c r="A7" s="3" t="s">
        <v>0</v>
      </c>
      <c r="B7" s="16">
        <f>SUM(B5:B6)</f>
        <v>0</v>
      </c>
      <c r="C7" s="16">
        <f>SUM(C5:C6)</f>
        <v>0</v>
      </c>
      <c r="D7" s="16">
        <f>SUM(D5:D6)</f>
        <v>0</v>
      </c>
      <c r="E7" s="16">
        <f>SUM(B7:D7)</f>
        <v>0</v>
      </c>
    </row>
    <row r="8" spans="1:28" x14ac:dyDescent="0.25">
      <c r="B8" s="16"/>
      <c r="C8" s="16"/>
      <c r="D8" s="16"/>
      <c r="E8" s="16"/>
    </row>
    <row r="9" spans="1:28" ht="15.6" x14ac:dyDescent="0.3">
      <c r="A9" s="1" t="s">
        <v>21</v>
      </c>
      <c r="B9" s="16"/>
      <c r="C9" s="16"/>
      <c r="D9" s="16"/>
      <c r="E9" s="16"/>
    </row>
    <row r="10" spans="1:28" x14ac:dyDescent="0.25">
      <c r="A10" s="3" t="s">
        <v>1</v>
      </c>
      <c r="B10" s="16">
        <v>0</v>
      </c>
      <c r="C10" s="16">
        <f>B10*1.03</f>
        <v>0</v>
      </c>
      <c r="D10" s="16">
        <f>C10*1.03</f>
        <v>0</v>
      </c>
      <c r="E10" s="16">
        <f t="shared" ref="E10:E15" si="0">SUM(B10:D10)</f>
        <v>0</v>
      </c>
    </row>
    <row r="11" spans="1:28" x14ac:dyDescent="0.25">
      <c r="A11" s="3" t="s">
        <v>2</v>
      </c>
      <c r="B11" s="16">
        <v>0</v>
      </c>
      <c r="C11" s="16">
        <f t="shared" ref="C11:D15" si="1">B11*1.03</f>
        <v>0</v>
      </c>
      <c r="D11" s="16">
        <f t="shared" si="1"/>
        <v>0</v>
      </c>
      <c r="E11" s="16">
        <f t="shared" si="0"/>
        <v>0</v>
      </c>
    </row>
    <row r="12" spans="1:28" x14ac:dyDescent="0.25">
      <c r="A12" s="11" t="s">
        <v>9</v>
      </c>
      <c r="B12" s="17">
        <v>0</v>
      </c>
      <c r="C12" s="16">
        <f t="shared" si="1"/>
        <v>0</v>
      </c>
      <c r="D12" s="16">
        <f t="shared" si="1"/>
        <v>0</v>
      </c>
      <c r="E12" s="17">
        <f t="shared" si="0"/>
        <v>0</v>
      </c>
      <c r="F12" s="12"/>
    </row>
    <row r="13" spans="1:28" x14ac:dyDescent="0.25">
      <c r="A13" s="11" t="s">
        <v>10</v>
      </c>
      <c r="B13" s="17">
        <v>0</v>
      </c>
      <c r="C13" s="16">
        <f t="shared" si="1"/>
        <v>0</v>
      </c>
      <c r="D13" s="16">
        <f t="shared" si="1"/>
        <v>0</v>
      </c>
      <c r="E13" s="17">
        <f t="shared" si="0"/>
        <v>0</v>
      </c>
      <c r="F13" s="12"/>
    </row>
    <row r="14" spans="1:28" x14ac:dyDescent="0.25">
      <c r="A14" s="11" t="s">
        <v>3</v>
      </c>
      <c r="B14" s="17">
        <v>0</v>
      </c>
      <c r="C14" s="16">
        <f t="shared" si="1"/>
        <v>0</v>
      </c>
      <c r="D14" s="16">
        <f t="shared" si="1"/>
        <v>0</v>
      </c>
      <c r="E14" s="17">
        <f t="shared" si="0"/>
        <v>0</v>
      </c>
      <c r="F14" s="12"/>
    </row>
    <row r="15" spans="1:28" x14ac:dyDescent="0.25">
      <c r="A15" s="11" t="s">
        <v>4</v>
      </c>
      <c r="B15" s="17">
        <v>0</v>
      </c>
      <c r="C15" s="16">
        <f t="shared" si="1"/>
        <v>0</v>
      </c>
      <c r="D15" s="16">
        <f t="shared" si="1"/>
        <v>0</v>
      </c>
      <c r="E15" s="17">
        <f t="shared" si="0"/>
        <v>0</v>
      </c>
      <c r="F15" s="12"/>
    </row>
    <row r="16" spans="1:28" x14ac:dyDescent="0.25">
      <c r="A16" s="13" t="s">
        <v>0</v>
      </c>
      <c r="B16" s="17">
        <f>SUM(B10:B15)</f>
        <v>0</v>
      </c>
      <c r="C16" s="17">
        <f>SUM(C10:C15)</f>
        <v>0</v>
      </c>
      <c r="D16" s="17">
        <f>SUM(D10:D15)</f>
        <v>0</v>
      </c>
      <c r="E16" s="16">
        <f>SUM(B16:D16)</f>
        <v>0</v>
      </c>
      <c r="F16" s="12"/>
    </row>
    <row r="17" spans="1:6" x14ac:dyDescent="0.25">
      <c r="A17" s="12"/>
      <c r="B17" s="17"/>
      <c r="C17" s="17"/>
      <c r="D17" s="17"/>
      <c r="E17" s="17"/>
      <c r="F17" s="12"/>
    </row>
    <row r="18" spans="1:6" x14ac:dyDescent="0.25">
      <c r="A18" s="14" t="s">
        <v>5</v>
      </c>
      <c r="B18" s="17">
        <f>B7+B16</f>
        <v>0</v>
      </c>
      <c r="C18" s="17">
        <f>C7+C16</f>
        <v>0</v>
      </c>
      <c r="D18" s="17">
        <f>D7+D16</f>
        <v>0</v>
      </c>
      <c r="E18" s="17">
        <f>E7+E16</f>
        <v>0</v>
      </c>
      <c r="F18" s="12"/>
    </row>
    <row r="19" spans="1:6" x14ac:dyDescent="0.25">
      <c r="A19" s="12"/>
      <c r="B19" s="17"/>
      <c r="C19" s="17"/>
      <c r="D19" s="17"/>
      <c r="E19" s="17"/>
      <c r="F19" s="12"/>
    </row>
    <row r="20" spans="1:6" ht="15.6" x14ac:dyDescent="0.3">
      <c r="A20" s="15" t="s">
        <v>22</v>
      </c>
      <c r="B20" s="17"/>
      <c r="C20" s="17"/>
      <c r="D20" s="17"/>
      <c r="E20" s="17"/>
      <c r="F20" s="12"/>
    </row>
    <row r="21" spans="1:6" x14ac:dyDescent="0.25">
      <c r="A21" s="13" t="s">
        <v>60</v>
      </c>
      <c r="B21" s="17"/>
      <c r="C21" s="17"/>
      <c r="D21" s="17"/>
      <c r="E21" s="17">
        <f>SUM(B21:D21)</f>
        <v>0</v>
      </c>
      <c r="F21" s="21" t="s">
        <v>62</v>
      </c>
    </row>
    <row r="22" spans="1:6" x14ac:dyDescent="0.25">
      <c r="A22" s="13" t="s">
        <v>61</v>
      </c>
      <c r="B22" s="17"/>
      <c r="C22" s="17"/>
      <c r="D22" s="17"/>
      <c r="E22" s="17">
        <f>SUM(B22:D22)</f>
        <v>0</v>
      </c>
      <c r="F22" s="21" t="s">
        <v>63</v>
      </c>
    </row>
    <row r="23" spans="1:6" x14ac:dyDescent="0.25">
      <c r="A23" s="13" t="s">
        <v>19</v>
      </c>
      <c r="B23" s="17">
        <f>(B24*0.0765)</f>
        <v>0</v>
      </c>
      <c r="C23" s="17">
        <f>((C6*0.24)+(C24*0.0765))</f>
        <v>0</v>
      </c>
      <c r="D23" s="17">
        <f>((D6*0.24)+(D24*0.0765))</f>
        <v>0</v>
      </c>
      <c r="E23" s="17">
        <f>SUM(B23:D23)</f>
        <v>0</v>
      </c>
      <c r="F23" s="12"/>
    </row>
    <row r="24" spans="1:6" x14ac:dyDescent="0.25">
      <c r="A24" s="22" t="s">
        <v>18</v>
      </c>
      <c r="B24" s="19">
        <v>0</v>
      </c>
      <c r="C24" s="19">
        <v>0</v>
      </c>
      <c r="D24" s="19">
        <v>0</v>
      </c>
      <c r="E24" s="17"/>
      <c r="F24" s="12"/>
    </row>
    <row r="25" spans="1:6" x14ac:dyDescent="0.25">
      <c r="A25" s="11" t="s">
        <v>0</v>
      </c>
      <c r="B25" s="17">
        <f>SUM(B21:B23)</f>
        <v>0</v>
      </c>
      <c r="C25" s="17">
        <f>SUM(C21:C23)</f>
        <v>0</v>
      </c>
      <c r="D25" s="17">
        <f>SUM(D21:D23)</f>
        <v>0</v>
      </c>
      <c r="E25" s="17">
        <f>SUM(B25:D25)</f>
        <v>0</v>
      </c>
      <c r="F25" s="12"/>
    </row>
    <row r="26" spans="1:6" x14ac:dyDescent="0.25">
      <c r="A26" s="11"/>
      <c r="B26" s="17"/>
      <c r="C26" s="17"/>
      <c r="D26" s="17"/>
      <c r="E26" s="17"/>
      <c r="F26" s="12"/>
    </row>
    <row r="27" spans="1:6" x14ac:dyDescent="0.25">
      <c r="A27" s="14" t="s">
        <v>6</v>
      </c>
      <c r="B27" s="17">
        <f>B7+B16+B25</f>
        <v>0</v>
      </c>
      <c r="C27" s="17">
        <f>C7+C16+C25</f>
        <v>0</v>
      </c>
      <c r="D27" s="17">
        <f>D7+D16+D25</f>
        <v>0</v>
      </c>
      <c r="E27" s="17">
        <f>SUM(B27:D27)</f>
        <v>0</v>
      </c>
      <c r="F27" s="12"/>
    </row>
    <row r="28" spans="1:6" x14ac:dyDescent="0.25">
      <c r="A28" s="12"/>
      <c r="B28" s="17"/>
      <c r="C28" s="17"/>
      <c r="D28" s="17"/>
      <c r="E28" s="17"/>
      <c r="F28" s="12"/>
    </row>
    <row r="29" spans="1:6" ht="15.6" x14ac:dyDescent="0.3">
      <c r="A29" s="15" t="s">
        <v>23</v>
      </c>
      <c r="B29" s="17"/>
      <c r="C29" s="17"/>
      <c r="D29" s="17"/>
      <c r="E29" s="17"/>
      <c r="F29" s="12"/>
    </row>
    <row r="30" spans="1:6" x14ac:dyDescent="0.25">
      <c r="A30" s="11"/>
      <c r="B30" s="17">
        <v>0</v>
      </c>
      <c r="C30" s="17">
        <v>0</v>
      </c>
      <c r="D30" s="17">
        <v>0</v>
      </c>
      <c r="E30" s="17">
        <f>SUM(B30:D30)</f>
        <v>0</v>
      </c>
      <c r="F30" s="12"/>
    </row>
    <row r="31" spans="1:6" x14ac:dyDescent="0.25">
      <c r="A31" s="11"/>
      <c r="B31" s="17">
        <v>0</v>
      </c>
      <c r="C31" s="17">
        <v>0</v>
      </c>
      <c r="D31" s="17">
        <v>0</v>
      </c>
      <c r="E31" s="17">
        <f>SUM(B31:D31)</f>
        <v>0</v>
      </c>
      <c r="F31" s="12"/>
    </row>
    <row r="32" spans="1:6" x14ac:dyDescent="0.25">
      <c r="A32" s="11" t="s">
        <v>0</v>
      </c>
      <c r="B32" s="17">
        <f>SUM(B30:B31)</f>
        <v>0</v>
      </c>
      <c r="C32" s="17">
        <f>SUM(C30:C31)</f>
        <v>0</v>
      </c>
      <c r="D32" s="17">
        <f>SUM(D30:D31)</f>
        <v>0</v>
      </c>
      <c r="E32" s="17">
        <f>SUM(B32:D32)</f>
        <v>0</v>
      </c>
      <c r="F32" s="12"/>
    </row>
    <row r="33" spans="1:6" x14ac:dyDescent="0.25">
      <c r="A33" s="12"/>
      <c r="B33" s="17"/>
      <c r="C33" s="17"/>
      <c r="D33" s="17"/>
      <c r="E33" s="17"/>
      <c r="F33" s="12"/>
    </row>
    <row r="34" spans="1:6" ht="15.6" x14ac:dyDescent="0.3">
      <c r="A34" s="15" t="s">
        <v>24</v>
      </c>
      <c r="B34" s="17"/>
      <c r="C34" s="17"/>
      <c r="D34" s="17"/>
      <c r="E34" s="17"/>
      <c r="F34" s="12"/>
    </row>
    <row r="35" spans="1:6" x14ac:dyDescent="0.25">
      <c r="A35" s="13" t="s">
        <v>50</v>
      </c>
      <c r="B35" s="17">
        <v>0</v>
      </c>
      <c r="C35" s="17">
        <v>0</v>
      </c>
      <c r="D35" s="17">
        <v>0</v>
      </c>
      <c r="E35" s="17">
        <f>SUM(B35:D35)</f>
        <v>0</v>
      </c>
      <c r="F35" s="12"/>
    </row>
    <row r="36" spans="1:6" x14ac:dyDescent="0.25">
      <c r="A36" s="13" t="s">
        <v>51</v>
      </c>
      <c r="B36" s="17">
        <v>0</v>
      </c>
      <c r="C36" s="17">
        <v>0</v>
      </c>
      <c r="D36" s="17">
        <v>0</v>
      </c>
      <c r="E36" s="17">
        <f>SUM(B36:D36)</f>
        <v>0</v>
      </c>
      <c r="F36" s="12"/>
    </row>
    <row r="37" spans="1:6" x14ac:dyDescent="0.25">
      <c r="A37" s="11" t="s">
        <v>0</v>
      </c>
      <c r="B37" s="17">
        <f>SUM(B35:B36)</f>
        <v>0</v>
      </c>
      <c r="C37" s="17">
        <f>SUM(C35:C36)</f>
        <v>0</v>
      </c>
      <c r="D37" s="17">
        <f>SUM(D35:D36)</f>
        <v>0</v>
      </c>
      <c r="E37" s="17">
        <f>SUM(B37:D37)</f>
        <v>0</v>
      </c>
      <c r="F37" s="12"/>
    </row>
    <row r="38" spans="1:6" x14ac:dyDescent="0.25">
      <c r="A38" s="12"/>
      <c r="B38" s="17"/>
      <c r="C38" s="17"/>
      <c r="D38" s="17"/>
      <c r="E38" s="17"/>
      <c r="F38" s="12"/>
    </row>
    <row r="39" spans="1:6" ht="15.6" x14ac:dyDescent="0.3">
      <c r="A39" s="15" t="s">
        <v>25</v>
      </c>
      <c r="B39" s="17"/>
      <c r="C39" s="17"/>
      <c r="D39" s="17"/>
      <c r="E39" s="17"/>
      <c r="F39" s="12"/>
    </row>
    <row r="40" spans="1:6" x14ac:dyDescent="0.25">
      <c r="A40" s="13" t="s">
        <v>52</v>
      </c>
      <c r="B40" s="17">
        <v>0</v>
      </c>
      <c r="C40" s="17">
        <v>0</v>
      </c>
      <c r="D40" s="17">
        <v>0</v>
      </c>
      <c r="E40" s="17">
        <f>SUM(B40:D40)</f>
        <v>0</v>
      </c>
      <c r="F40" s="12"/>
    </row>
    <row r="41" spans="1:6" x14ac:dyDescent="0.25">
      <c r="A41" s="13" t="s">
        <v>53</v>
      </c>
      <c r="B41" s="17">
        <v>0</v>
      </c>
      <c r="C41" s="17">
        <v>0</v>
      </c>
      <c r="D41" s="17">
        <v>0</v>
      </c>
      <c r="E41" s="17">
        <f>SUM(B41:D41)</f>
        <v>0</v>
      </c>
      <c r="F41" s="12"/>
    </row>
    <row r="42" spans="1:6" x14ac:dyDescent="0.25">
      <c r="A42" s="13" t="s">
        <v>54</v>
      </c>
      <c r="B42" s="17">
        <v>0</v>
      </c>
      <c r="C42" s="17">
        <v>0</v>
      </c>
      <c r="D42" s="17">
        <v>0</v>
      </c>
      <c r="E42" s="17">
        <f>SUM(B42:D42)</f>
        <v>0</v>
      </c>
      <c r="F42" s="12"/>
    </row>
    <row r="43" spans="1:6" x14ac:dyDescent="0.25">
      <c r="A43" s="4" t="s">
        <v>4</v>
      </c>
      <c r="B43" s="16">
        <v>0</v>
      </c>
      <c r="C43" s="16">
        <v>0</v>
      </c>
      <c r="D43" s="16">
        <v>0</v>
      </c>
      <c r="E43" s="16">
        <f>SUM(B43:D43)</f>
        <v>0</v>
      </c>
    </row>
    <row r="44" spans="1:6" x14ac:dyDescent="0.25">
      <c r="A44" s="3" t="s">
        <v>0</v>
      </c>
      <c r="B44" s="16">
        <f>SUM(B40:B43)</f>
        <v>0</v>
      </c>
      <c r="C44" s="16">
        <f>SUM(C40:C43)</f>
        <v>0</v>
      </c>
      <c r="D44" s="16">
        <f>SUM(D40:D43)</f>
        <v>0</v>
      </c>
      <c r="E44" s="16">
        <f>SUM(B44:D44)</f>
        <v>0</v>
      </c>
    </row>
    <row r="45" spans="1:6" x14ac:dyDescent="0.25">
      <c r="B45" s="16"/>
      <c r="C45" s="16"/>
      <c r="D45" s="16"/>
      <c r="E45" s="16"/>
    </row>
    <row r="46" spans="1:6" ht="15.6" x14ac:dyDescent="0.3">
      <c r="A46" s="1" t="s">
        <v>26</v>
      </c>
      <c r="B46" s="16"/>
      <c r="C46" s="16"/>
      <c r="D46" s="16"/>
      <c r="E46" s="16"/>
    </row>
    <row r="47" spans="1:6" x14ac:dyDescent="0.25">
      <c r="A47" s="4" t="s">
        <v>55</v>
      </c>
      <c r="B47" s="16">
        <v>0</v>
      </c>
      <c r="C47" s="16">
        <v>0</v>
      </c>
      <c r="D47" s="16">
        <v>0</v>
      </c>
      <c r="E47" s="16">
        <f t="shared" ref="E47:E53" si="2">SUM(B47:D47)</f>
        <v>0</v>
      </c>
    </row>
    <row r="48" spans="1:6" x14ac:dyDescent="0.25">
      <c r="A48" s="4" t="s">
        <v>56</v>
      </c>
      <c r="B48" s="16">
        <v>0</v>
      </c>
      <c r="C48" s="16">
        <v>0</v>
      </c>
      <c r="D48" s="16">
        <v>0</v>
      </c>
      <c r="E48" s="16">
        <f t="shared" si="2"/>
        <v>0</v>
      </c>
    </row>
    <row r="49" spans="1:9" x14ac:dyDescent="0.25">
      <c r="A49" s="4" t="s">
        <v>57</v>
      </c>
      <c r="B49" s="16">
        <v>0</v>
      </c>
      <c r="C49" s="16">
        <v>0</v>
      </c>
      <c r="D49" s="16">
        <v>0</v>
      </c>
      <c r="E49" s="16">
        <f t="shared" si="2"/>
        <v>0</v>
      </c>
    </row>
    <row r="50" spans="1:9" x14ac:dyDescent="0.25">
      <c r="A50" s="4" t="s">
        <v>58</v>
      </c>
      <c r="B50" s="16">
        <v>0</v>
      </c>
      <c r="C50" s="16">
        <v>0</v>
      </c>
      <c r="D50" s="16">
        <v>0</v>
      </c>
      <c r="E50" s="16">
        <f t="shared" si="2"/>
        <v>0</v>
      </c>
    </row>
    <row r="51" spans="1:9" x14ac:dyDescent="0.25">
      <c r="A51" s="4" t="s">
        <v>59</v>
      </c>
      <c r="B51" s="16">
        <v>0</v>
      </c>
      <c r="C51" s="16">
        <v>0</v>
      </c>
      <c r="D51" s="16">
        <v>0</v>
      </c>
      <c r="E51" s="16">
        <f t="shared" si="2"/>
        <v>0</v>
      </c>
    </row>
    <row r="52" spans="1:9" x14ac:dyDescent="0.25">
      <c r="A52" s="4" t="s">
        <v>4</v>
      </c>
      <c r="B52" s="16">
        <v>0</v>
      </c>
      <c r="C52" s="16">
        <v>0</v>
      </c>
      <c r="D52" s="16">
        <v>0</v>
      </c>
      <c r="E52" s="16">
        <f t="shared" si="2"/>
        <v>0</v>
      </c>
    </row>
    <row r="53" spans="1:9" x14ac:dyDescent="0.25">
      <c r="A53" s="3" t="s">
        <v>0</v>
      </c>
      <c r="B53" s="16">
        <f>SUM(B47:B52)</f>
        <v>0</v>
      </c>
      <c r="C53" s="16">
        <f>SUM(C47:C52)</f>
        <v>0</v>
      </c>
      <c r="D53" s="16">
        <f>SUM(D47:D52)</f>
        <v>0</v>
      </c>
      <c r="E53" s="16">
        <f t="shared" si="2"/>
        <v>0</v>
      </c>
    </row>
    <row r="54" spans="1:9" x14ac:dyDescent="0.25">
      <c r="B54" s="16"/>
      <c r="C54" s="16"/>
      <c r="D54" s="16"/>
      <c r="E54" s="16"/>
    </row>
    <row r="55" spans="1:9" ht="15.6" x14ac:dyDescent="0.3">
      <c r="A55" s="1" t="s">
        <v>27</v>
      </c>
      <c r="B55" s="16"/>
      <c r="C55" s="16"/>
      <c r="D55" s="16"/>
      <c r="E55" s="16"/>
    </row>
    <row r="56" spans="1:9" x14ac:dyDescent="0.25">
      <c r="A56" s="4" t="s">
        <v>0</v>
      </c>
      <c r="B56" s="16">
        <f>B7+B16+B25+B32+B37+B44+B53</f>
        <v>0</v>
      </c>
      <c r="C56" s="16">
        <f>C7+C16+C25+C32+C37+C44+C53</f>
        <v>0</v>
      </c>
      <c r="D56" s="16">
        <f>D7+D16+D25+D32+D37+D44+D53</f>
        <v>0</v>
      </c>
      <c r="E56" s="16">
        <f>SUM(B56:D56)</f>
        <v>0</v>
      </c>
    </row>
    <row r="57" spans="1:9" x14ac:dyDescent="0.25">
      <c r="B57" s="16"/>
      <c r="C57" s="16"/>
      <c r="D57" s="16"/>
      <c r="E57" s="16"/>
    </row>
    <row r="58" spans="1:9" ht="15.6" x14ac:dyDescent="0.3">
      <c r="A58" s="1" t="s">
        <v>28</v>
      </c>
      <c r="B58" s="16"/>
      <c r="C58" s="16"/>
      <c r="D58" s="16"/>
      <c r="E58" s="16"/>
    </row>
    <row r="59" spans="1:9" x14ac:dyDescent="0.25">
      <c r="A59" s="4" t="s">
        <v>66</v>
      </c>
      <c r="B59" s="16">
        <f>B56*0.12</f>
        <v>0</v>
      </c>
      <c r="C59" s="16">
        <f t="shared" ref="C59:D59" si="3">C56*0.12</f>
        <v>0</v>
      </c>
      <c r="D59" s="16">
        <f t="shared" si="3"/>
        <v>0</v>
      </c>
      <c r="E59" s="16">
        <f>SUM(B59:D59)</f>
        <v>0</v>
      </c>
    </row>
    <row r="60" spans="1:9" x14ac:dyDescent="0.25">
      <c r="B60" s="16"/>
      <c r="C60" s="16"/>
      <c r="D60" s="16"/>
      <c r="E60" s="16"/>
    </row>
    <row r="61" spans="1:9" ht="15.6" x14ac:dyDescent="0.3">
      <c r="A61" s="1" t="s">
        <v>7</v>
      </c>
      <c r="B61" s="16"/>
      <c r="C61" s="16"/>
      <c r="D61" s="16"/>
      <c r="E61" s="16"/>
    </row>
    <row r="62" spans="1:9" x14ac:dyDescent="0.25">
      <c r="A62" s="3" t="s">
        <v>7</v>
      </c>
      <c r="B62" s="16">
        <f>B56+B59</f>
        <v>0</v>
      </c>
      <c r="C62" s="16">
        <f>C56+C59</f>
        <v>0</v>
      </c>
      <c r="D62" s="16">
        <f>D56+D59</f>
        <v>0</v>
      </c>
      <c r="E62" s="16">
        <f>SUM(B62:D62)</f>
        <v>0</v>
      </c>
      <c r="I62" s="5"/>
    </row>
    <row r="63" spans="1:9" x14ac:dyDescent="0.25">
      <c r="B63" s="16"/>
      <c r="C63" s="16"/>
      <c r="D63" s="16"/>
      <c r="E63" s="16"/>
    </row>
    <row r="64" spans="1:9" ht="15.6" x14ac:dyDescent="0.3">
      <c r="A64" s="1" t="s">
        <v>29</v>
      </c>
      <c r="B64" s="16"/>
      <c r="C64" s="16"/>
      <c r="D64" s="16"/>
      <c r="E64" s="16"/>
    </row>
    <row r="65" spans="1:5" x14ac:dyDescent="0.25">
      <c r="A65" s="3" t="s">
        <v>8</v>
      </c>
      <c r="B65" s="16">
        <v>0</v>
      </c>
      <c r="C65" s="16">
        <v>0</v>
      </c>
      <c r="D65" s="16">
        <v>0</v>
      </c>
      <c r="E65" s="16">
        <f>SUM(B65:D65)</f>
        <v>0</v>
      </c>
    </row>
    <row r="66" spans="1:5" x14ac:dyDescent="0.25">
      <c r="B66" s="16"/>
      <c r="C66" s="16"/>
      <c r="D66" s="16"/>
      <c r="E66" s="16"/>
    </row>
    <row r="67" spans="1:5" x14ac:dyDescent="0.25">
      <c r="B67" s="16"/>
      <c r="C67" s="16"/>
      <c r="D67" s="16"/>
      <c r="E67" s="16"/>
    </row>
    <row r="68" spans="1:5" x14ac:dyDescent="0.25">
      <c r="B68" s="16"/>
      <c r="C68" s="16"/>
      <c r="D68" s="16"/>
      <c r="E68" s="16"/>
    </row>
    <row r="69" spans="1:5" x14ac:dyDescent="0.25">
      <c r="B69" s="16"/>
      <c r="C69" s="16"/>
      <c r="D69" s="16"/>
      <c r="E69" s="16"/>
    </row>
    <row r="70" spans="1:5" x14ac:dyDescent="0.25">
      <c r="B70" s="16"/>
      <c r="C70" s="16"/>
      <c r="D70" s="16"/>
      <c r="E70" s="16"/>
    </row>
    <row r="71" spans="1:5" x14ac:dyDescent="0.25">
      <c r="B71" s="16"/>
      <c r="C71" s="16"/>
      <c r="D71" s="16"/>
      <c r="E71" s="16"/>
    </row>
    <row r="72" spans="1:5" x14ac:dyDescent="0.25">
      <c r="B72" s="16"/>
      <c r="C72" s="16"/>
      <c r="D72" s="16"/>
      <c r="E72" s="16"/>
    </row>
    <row r="73" spans="1:5" x14ac:dyDescent="0.25">
      <c r="B73" s="16"/>
      <c r="C73" s="16"/>
      <c r="D73" s="16"/>
      <c r="E73" s="16"/>
    </row>
    <row r="74" spans="1:5" x14ac:dyDescent="0.25">
      <c r="B74" s="16"/>
      <c r="C74" s="16"/>
      <c r="D74" s="16"/>
      <c r="E74" s="16"/>
    </row>
    <row r="75" spans="1:5" x14ac:dyDescent="0.25">
      <c r="B75" s="16"/>
      <c r="C75" s="16"/>
      <c r="D75" s="16"/>
      <c r="E75" s="16"/>
    </row>
    <row r="76" spans="1:5" x14ac:dyDescent="0.25">
      <c r="B76" s="16"/>
      <c r="C76" s="16"/>
      <c r="D76" s="16"/>
      <c r="E76" s="16"/>
    </row>
    <row r="77" spans="1:5" x14ac:dyDescent="0.25">
      <c r="B77" s="16"/>
      <c r="C77" s="16"/>
      <c r="D77" s="16"/>
      <c r="E77" s="16"/>
    </row>
    <row r="78" spans="1:5" x14ac:dyDescent="0.25">
      <c r="B78" s="16"/>
      <c r="C78" s="16"/>
      <c r="D78" s="16"/>
      <c r="E78" s="16"/>
    </row>
    <row r="79" spans="1:5" x14ac:dyDescent="0.25">
      <c r="B79" s="16"/>
      <c r="C79" s="16"/>
      <c r="D79" s="16"/>
      <c r="E79" s="16"/>
    </row>
    <row r="80" spans="1:5" x14ac:dyDescent="0.25">
      <c r="B80" s="16"/>
      <c r="C80" s="16"/>
      <c r="D80" s="16"/>
      <c r="E80" s="16"/>
    </row>
    <row r="81" spans="2:5" x14ac:dyDescent="0.25">
      <c r="B81" s="16"/>
      <c r="C81" s="16"/>
      <c r="D81" s="16"/>
      <c r="E81" s="16"/>
    </row>
    <row r="82" spans="2:5" x14ac:dyDescent="0.25">
      <c r="B82" s="16"/>
      <c r="C82" s="16"/>
      <c r="D82" s="16"/>
      <c r="E82" s="16"/>
    </row>
    <row r="83" spans="2:5" x14ac:dyDescent="0.25">
      <c r="B83" s="16"/>
      <c r="C83" s="16"/>
      <c r="D83" s="16"/>
      <c r="E83" s="16"/>
    </row>
    <row r="84" spans="2:5" x14ac:dyDescent="0.25">
      <c r="B84" s="16"/>
      <c r="C84" s="16"/>
      <c r="D84" s="16"/>
      <c r="E84" s="16"/>
    </row>
    <row r="85" spans="2:5" x14ac:dyDescent="0.25">
      <c r="B85" s="16"/>
      <c r="C85" s="16"/>
      <c r="D85" s="16"/>
      <c r="E85" s="16"/>
    </row>
    <row r="86" spans="2:5" x14ac:dyDescent="0.25">
      <c r="B86" s="16"/>
      <c r="C86" s="16"/>
      <c r="D86" s="16"/>
      <c r="E86" s="16"/>
    </row>
    <row r="87" spans="2:5" x14ac:dyDescent="0.25">
      <c r="B87" s="16"/>
      <c r="C87" s="16"/>
      <c r="D87" s="16"/>
      <c r="E87" s="16"/>
    </row>
    <row r="88" spans="2:5" x14ac:dyDescent="0.25">
      <c r="B88" s="16"/>
      <c r="C88" s="16"/>
      <c r="D88" s="16"/>
      <c r="E88" s="16"/>
    </row>
    <row r="89" spans="2:5" x14ac:dyDescent="0.25">
      <c r="B89" s="16"/>
      <c r="C89" s="16"/>
      <c r="D89" s="16"/>
      <c r="E89" s="16"/>
    </row>
    <row r="90" spans="2:5" x14ac:dyDescent="0.25">
      <c r="B90" s="16"/>
      <c r="C90" s="16"/>
      <c r="D90" s="16"/>
      <c r="E90" s="16"/>
    </row>
    <row r="91" spans="2:5" x14ac:dyDescent="0.25">
      <c r="B91" s="16"/>
      <c r="C91" s="16"/>
      <c r="D91" s="16"/>
      <c r="E91" s="16"/>
    </row>
    <row r="92" spans="2:5" x14ac:dyDescent="0.25">
      <c r="B92" s="16"/>
      <c r="C92" s="16"/>
      <c r="D92" s="16"/>
      <c r="E92" s="16"/>
    </row>
    <row r="93" spans="2:5" x14ac:dyDescent="0.25">
      <c r="B93" s="16"/>
      <c r="C93" s="16"/>
      <c r="D93" s="16"/>
      <c r="E93" s="16"/>
    </row>
    <row r="94" spans="2:5" x14ac:dyDescent="0.25">
      <c r="B94" s="16"/>
      <c r="C94" s="16"/>
      <c r="D94" s="16"/>
      <c r="E94" s="16"/>
    </row>
    <row r="95" spans="2:5" x14ac:dyDescent="0.25">
      <c r="B95" s="16"/>
      <c r="C95" s="16"/>
      <c r="D95" s="16"/>
      <c r="E95" s="16"/>
    </row>
    <row r="96" spans="2:5" x14ac:dyDescent="0.25">
      <c r="B96" s="16"/>
      <c r="C96" s="16"/>
      <c r="D96" s="16"/>
      <c r="E96" s="16"/>
    </row>
    <row r="97" spans="2:5" x14ac:dyDescent="0.25">
      <c r="B97" s="16"/>
      <c r="C97" s="16"/>
      <c r="D97" s="16"/>
      <c r="E97" s="16"/>
    </row>
    <row r="98" spans="2:5" x14ac:dyDescent="0.25">
      <c r="B98" s="16"/>
      <c r="C98" s="16"/>
      <c r="D98" s="16"/>
      <c r="E98" s="16"/>
    </row>
    <row r="99" spans="2:5" x14ac:dyDescent="0.25">
      <c r="B99" s="16"/>
      <c r="C99" s="16"/>
      <c r="D99" s="16"/>
      <c r="E99" s="16"/>
    </row>
    <row r="100" spans="2:5" x14ac:dyDescent="0.25">
      <c r="B100" s="16"/>
      <c r="C100" s="16"/>
      <c r="D100" s="16"/>
      <c r="E100" s="16"/>
    </row>
    <row r="101" spans="2:5" x14ac:dyDescent="0.25">
      <c r="B101" s="16"/>
      <c r="C101" s="16"/>
      <c r="D101" s="16"/>
      <c r="E101" s="16"/>
    </row>
    <row r="102" spans="2:5" x14ac:dyDescent="0.25">
      <c r="B102" s="16"/>
      <c r="C102" s="16"/>
      <c r="D102" s="16"/>
      <c r="E102" s="16"/>
    </row>
    <row r="103" spans="2:5" x14ac:dyDescent="0.25">
      <c r="B103" s="16"/>
      <c r="C103" s="16"/>
      <c r="D103" s="16"/>
      <c r="E103" s="16"/>
    </row>
    <row r="104" spans="2:5" x14ac:dyDescent="0.25">
      <c r="B104" s="16"/>
      <c r="C104" s="16"/>
      <c r="D104" s="16"/>
      <c r="E104" s="16"/>
    </row>
    <row r="105" spans="2:5" x14ac:dyDescent="0.25">
      <c r="B105" s="16"/>
      <c r="C105" s="16"/>
      <c r="D105" s="16"/>
      <c r="E105" s="16"/>
    </row>
    <row r="106" spans="2:5" x14ac:dyDescent="0.25">
      <c r="B106" s="16"/>
      <c r="C106" s="16"/>
      <c r="D106" s="16"/>
      <c r="E106" s="16"/>
    </row>
    <row r="107" spans="2:5" x14ac:dyDescent="0.25">
      <c r="B107" s="16"/>
      <c r="C107" s="16"/>
      <c r="D107" s="16"/>
      <c r="E107" s="16"/>
    </row>
    <row r="108" spans="2:5" x14ac:dyDescent="0.25">
      <c r="B108" s="16"/>
      <c r="C108" s="16"/>
      <c r="D108" s="16"/>
      <c r="E108" s="16"/>
    </row>
    <row r="109" spans="2:5" x14ac:dyDescent="0.25">
      <c r="B109" s="16"/>
      <c r="C109" s="16"/>
      <c r="D109" s="16"/>
      <c r="E109" s="16"/>
    </row>
    <row r="110" spans="2:5" x14ac:dyDescent="0.25">
      <c r="B110" s="16"/>
      <c r="C110" s="16"/>
      <c r="D110" s="16"/>
      <c r="E110" s="16"/>
    </row>
    <row r="111" spans="2:5" x14ac:dyDescent="0.25">
      <c r="B111" s="16"/>
      <c r="C111" s="16"/>
      <c r="D111" s="16"/>
      <c r="E111" s="16"/>
    </row>
    <row r="112" spans="2:5" x14ac:dyDescent="0.25">
      <c r="B112" s="16"/>
      <c r="C112" s="16"/>
      <c r="D112" s="16"/>
      <c r="E112" s="16"/>
    </row>
    <row r="113" spans="2:5" x14ac:dyDescent="0.25">
      <c r="B113" s="16"/>
      <c r="C113" s="16"/>
      <c r="D113" s="16"/>
      <c r="E113" s="16"/>
    </row>
    <row r="114" spans="2:5" x14ac:dyDescent="0.25">
      <c r="B114" s="16"/>
      <c r="C114" s="16"/>
      <c r="D114" s="16"/>
      <c r="E114" s="16"/>
    </row>
    <row r="115" spans="2:5" x14ac:dyDescent="0.25">
      <c r="B115" s="16"/>
      <c r="C115" s="16"/>
      <c r="D115" s="16"/>
      <c r="E115" s="16"/>
    </row>
    <row r="116" spans="2:5" x14ac:dyDescent="0.25">
      <c r="B116" s="16"/>
      <c r="C116" s="16"/>
      <c r="D116" s="16"/>
      <c r="E116" s="16"/>
    </row>
    <row r="117" spans="2:5" x14ac:dyDescent="0.25">
      <c r="B117" s="16"/>
      <c r="C117" s="16"/>
      <c r="D117" s="16"/>
      <c r="E117" s="16"/>
    </row>
    <row r="118" spans="2:5" x14ac:dyDescent="0.25">
      <c r="B118" s="16"/>
      <c r="C118" s="16"/>
      <c r="D118" s="16"/>
      <c r="E118" s="16"/>
    </row>
    <row r="119" spans="2:5" x14ac:dyDescent="0.25">
      <c r="B119" s="16"/>
      <c r="C119" s="16"/>
      <c r="D119" s="16"/>
      <c r="E119" s="16"/>
    </row>
    <row r="120" spans="2:5" x14ac:dyDescent="0.25">
      <c r="B120" s="16"/>
      <c r="C120" s="16"/>
      <c r="D120" s="16"/>
      <c r="E120" s="16"/>
    </row>
    <row r="121" spans="2:5" x14ac:dyDescent="0.25">
      <c r="B121" s="16"/>
      <c r="C121" s="16"/>
      <c r="D121" s="16"/>
      <c r="E121" s="16"/>
    </row>
    <row r="122" spans="2:5" x14ac:dyDescent="0.25">
      <c r="B122" s="16"/>
      <c r="C122" s="16"/>
      <c r="D122" s="16"/>
      <c r="E122" s="16"/>
    </row>
    <row r="123" spans="2:5" x14ac:dyDescent="0.25">
      <c r="B123" s="16"/>
      <c r="C123" s="16"/>
      <c r="D123" s="16"/>
      <c r="E123" s="16"/>
    </row>
    <row r="124" spans="2:5" x14ac:dyDescent="0.25">
      <c r="B124" s="16"/>
      <c r="C124" s="16"/>
      <c r="D124" s="16"/>
      <c r="E124" s="16"/>
    </row>
    <row r="125" spans="2:5" x14ac:dyDescent="0.25">
      <c r="B125" s="16"/>
      <c r="C125" s="16"/>
      <c r="D125" s="16"/>
      <c r="E125" s="16"/>
    </row>
    <row r="126" spans="2:5" x14ac:dyDescent="0.25">
      <c r="B126" s="16"/>
      <c r="C126" s="16"/>
      <c r="D126" s="16"/>
      <c r="E126" s="16"/>
    </row>
    <row r="127" spans="2:5" x14ac:dyDescent="0.25">
      <c r="B127" s="16"/>
      <c r="C127" s="16"/>
      <c r="D127" s="16"/>
      <c r="E127" s="16"/>
    </row>
    <row r="128" spans="2:5" x14ac:dyDescent="0.25">
      <c r="B128" s="16"/>
      <c r="C128" s="16"/>
      <c r="D128" s="16"/>
      <c r="E128" s="16"/>
    </row>
    <row r="129" spans="2:5" x14ac:dyDescent="0.25">
      <c r="B129" s="16"/>
      <c r="C129" s="16"/>
      <c r="D129" s="16"/>
      <c r="E129" s="16"/>
    </row>
    <row r="130" spans="2:5" x14ac:dyDescent="0.25">
      <c r="B130" s="16"/>
      <c r="C130" s="16"/>
      <c r="D130" s="16"/>
      <c r="E130" s="16"/>
    </row>
    <row r="131" spans="2:5" x14ac:dyDescent="0.25">
      <c r="B131" s="16"/>
      <c r="C131" s="16"/>
      <c r="D131" s="16"/>
      <c r="E131" s="16"/>
    </row>
    <row r="132" spans="2:5" x14ac:dyDescent="0.25">
      <c r="B132" s="16"/>
      <c r="C132" s="16"/>
      <c r="D132" s="16"/>
      <c r="E132" s="16"/>
    </row>
    <row r="133" spans="2:5" x14ac:dyDescent="0.25">
      <c r="B133" s="16"/>
      <c r="C133" s="16"/>
      <c r="D133" s="16"/>
      <c r="E133" s="16"/>
    </row>
    <row r="134" spans="2:5" x14ac:dyDescent="0.25">
      <c r="B134" s="16"/>
      <c r="C134" s="16"/>
      <c r="D134" s="16"/>
      <c r="E134" s="16"/>
    </row>
    <row r="135" spans="2:5" x14ac:dyDescent="0.25">
      <c r="B135" s="16"/>
      <c r="C135" s="16"/>
      <c r="D135" s="16"/>
      <c r="E135" s="16"/>
    </row>
    <row r="136" spans="2:5" x14ac:dyDescent="0.25">
      <c r="B136" s="16"/>
      <c r="C136" s="16"/>
      <c r="D136" s="16"/>
      <c r="E136" s="16"/>
    </row>
    <row r="137" spans="2:5" x14ac:dyDescent="0.25">
      <c r="B137" s="16"/>
      <c r="C137" s="16"/>
      <c r="D137" s="16"/>
      <c r="E137" s="16"/>
    </row>
    <row r="138" spans="2:5" x14ac:dyDescent="0.25">
      <c r="B138" s="16"/>
      <c r="C138" s="16"/>
      <c r="D138" s="16"/>
      <c r="E138" s="16"/>
    </row>
    <row r="139" spans="2:5" x14ac:dyDescent="0.25">
      <c r="B139" s="16"/>
      <c r="C139" s="16"/>
      <c r="D139" s="16"/>
      <c r="E139" s="16"/>
    </row>
    <row r="140" spans="2:5" x14ac:dyDescent="0.25">
      <c r="B140" s="16"/>
      <c r="C140" s="16"/>
      <c r="D140" s="16"/>
      <c r="E140" s="16"/>
    </row>
    <row r="141" spans="2:5" x14ac:dyDescent="0.25">
      <c r="B141" s="16"/>
      <c r="C141" s="16"/>
      <c r="D141" s="16"/>
      <c r="E141" s="16"/>
    </row>
    <row r="142" spans="2:5" x14ac:dyDescent="0.25">
      <c r="B142" s="16"/>
      <c r="C142" s="16"/>
      <c r="D142" s="16"/>
      <c r="E142" s="16"/>
    </row>
    <row r="143" spans="2:5" x14ac:dyDescent="0.25">
      <c r="B143" s="16"/>
      <c r="C143" s="16"/>
      <c r="D143" s="16"/>
      <c r="E143" s="16"/>
    </row>
    <row r="144" spans="2:5" x14ac:dyDescent="0.25">
      <c r="B144" s="16"/>
      <c r="C144" s="16"/>
      <c r="D144" s="16"/>
      <c r="E144" s="16"/>
    </row>
    <row r="145" spans="2:5" x14ac:dyDescent="0.25">
      <c r="B145" s="16"/>
      <c r="C145" s="16"/>
      <c r="D145" s="16"/>
      <c r="E145" s="16"/>
    </row>
    <row r="146" spans="2:5" x14ac:dyDescent="0.25">
      <c r="B146" s="16"/>
      <c r="C146" s="16"/>
      <c r="D146" s="16"/>
      <c r="E146" s="16"/>
    </row>
    <row r="147" spans="2:5" x14ac:dyDescent="0.25">
      <c r="B147" s="16"/>
      <c r="C147" s="16"/>
      <c r="D147" s="16"/>
      <c r="E147" s="16"/>
    </row>
    <row r="148" spans="2:5" x14ac:dyDescent="0.25">
      <c r="B148" s="16"/>
      <c r="C148" s="16"/>
      <c r="D148" s="16"/>
      <c r="E148" s="16"/>
    </row>
    <row r="149" spans="2:5" x14ac:dyDescent="0.25">
      <c r="B149" s="16"/>
      <c r="C149" s="16"/>
      <c r="D149" s="16"/>
      <c r="E149" s="16"/>
    </row>
    <row r="150" spans="2:5" x14ac:dyDescent="0.25">
      <c r="B150" s="16"/>
      <c r="C150" s="16"/>
      <c r="D150" s="16"/>
      <c r="E150" s="16"/>
    </row>
    <row r="151" spans="2:5" x14ac:dyDescent="0.25">
      <c r="B151" s="16"/>
      <c r="C151" s="16"/>
      <c r="D151" s="16"/>
      <c r="E151" s="16"/>
    </row>
    <row r="152" spans="2:5" x14ac:dyDescent="0.25">
      <c r="B152" s="16"/>
      <c r="C152" s="16"/>
      <c r="D152" s="16"/>
      <c r="E152" s="16"/>
    </row>
    <row r="153" spans="2:5" x14ac:dyDescent="0.25">
      <c r="B153" s="16"/>
      <c r="C153" s="16"/>
      <c r="D153" s="16"/>
      <c r="E153" s="16"/>
    </row>
    <row r="154" spans="2:5" x14ac:dyDescent="0.25">
      <c r="B154" s="16"/>
      <c r="C154" s="16"/>
      <c r="D154" s="16"/>
      <c r="E154" s="16"/>
    </row>
    <row r="155" spans="2:5" x14ac:dyDescent="0.25">
      <c r="B155" s="16"/>
      <c r="C155" s="16"/>
      <c r="D155" s="16"/>
      <c r="E155" s="16"/>
    </row>
    <row r="156" spans="2:5" x14ac:dyDescent="0.25">
      <c r="B156" s="16"/>
      <c r="C156" s="16"/>
      <c r="D156" s="16"/>
      <c r="E156" s="16"/>
    </row>
    <row r="157" spans="2:5" x14ac:dyDescent="0.25">
      <c r="B157" s="16"/>
      <c r="C157" s="16"/>
      <c r="D157" s="16"/>
      <c r="E157" s="16"/>
    </row>
    <row r="158" spans="2:5" x14ac:dyDescent="0.25">
      <c r="B158" s="16"/>
      <c r="C158" s="16"/>
      <c r="D158" s="16"/>
      <c r="E158" s="16"/>
    </row>
    <row r="159" spans="2:5" x14ac:dyDescent="0.25">
      <c r="B159" s="16"/>
      <c r="C159" s="16"/>
      <c r="D159" s="16"/>
      <c r="E159" s="16"/>
    </row>
    <row r="160" spans="2:5" x14ac:dyDescent="0.25">
      <c r="B160" s="16"/>
      <c r="C160" s="16"/>
      <c r="D160" s="16"/>
      <c r="E160" s="16"/>
    </row>
    <row r="161" spans="2:5" x14ac:dyDescent="0.25">
      <c r="B161" s="16"/>
      <c r="C161" s="16"/>
      <c r="D161" s="16"/>
      <c r="E161" s="16"/>
    </row>
    <row r="162" spans="2:5" x14ac:dyDescent="0.25">
      <c r="B162" s="16"/>
      <c r="C162" s="16"/>
      <c r="D162" s="16"/>
      <c r="E162" s="16"/>
    </row>
    <row r="163" spans="2:5" x14ac:dyDescent="0.25">
      <c r="B163" s="16"/>
      <c r="C163" s="16"/>
      <c r="D163" s="16"/>
      <c r="E163" s="16"/>
    </row>
    <row r="164" spans="2:5" x14ac:dyDescent="0.25">
      <c r="B164" s="16"/>
      <c r="C164" s="16"/>
      <c r="D164" s="16"/>
      <c r="E164" s="16"/>
    </row>
    <row r="165" spans="2:5" x14ac:dyDescent="0.25">
      <c r="B165" s="16"/>
      <c r="C165" s="16"/>
      <c r="D165" s="16"/>
      <c r="E165" s="16"/>
    </row>
    <row r="166" spans="2:5" x14ac:dyDescent="0.25">
      <c r="B166" s="16"/>
      <c r="C166" s="16"/>
      <c r="D166" s="16"/>
      <c r="E166" s="16"/>
    </row>
    <row r="167" spans="2:5" x14ac:dyDescent="0.25">
      <c r="B167" s="16"/>
      <c r="C167" s="16"/>
      <c r="D167" s="16"/>
      <c r="E167" s="16"/>
    </row>
    <row r="168" spans="2:5" x14ac:dyDescent="0.25">
      <c r="B168" s="16"/>
      <c r="C168" s="16"/>
      <c r="D168" s="16"/>
      <c r="E168" s="16"/>
    </row>
    <row r="169" spans="2:5" x14ac:dyDescent="0.25">
      <c r="B169" s="16"/>
      <c r="C169" s="16"/>
      <c r="D169" s="16"/>
      <c r="E169" s="16"/>
    </row>
    <row r="170" spans="2:5" x14ac:dyDescent="0.25">
      <c r="B170" s="16"/>
      <c r="C170" s="16"/>
      <c r="D170" s="16"/>
      <c r="E170" s="16"/>
    </row>
    <row r="171" spans="2:5" x14ac:dyDescent="0.25">
      <c r="B171" s="16"/>
      <c r="C171" s="16"/>
      <c r="D171" s="16"/>
      <c r="E171" s="16"/>
    </row>
    <row r="172" spans="2:5" x14ac:dyDescent="0.25">
      <c r="B172" s="16"/>
      <c r="C172" s="16"/>
      <c r="D172" s="16"/>
      <c r="E172" s="16"/>
    </row>
    <row r="173" spans="2:5" x14ac:dyDescent="0.25">
      <c r="B173" s="16"/>
      <c r="C173" s="16"/>
      <c r="D173" s="16"/>
      <c r="E173" s="16"/>
    </row>
    <row r="174" spans="2:5" x14ac:dyDescent="0.25">
      <c r="B174" s="16"/>
      <c r="C174" s="16"/>
      <c r="D174" s="16"/>
      <c r="E174" s="16"/>
    </row>
    <row r="175" spans="2:5" x14ac:dyDescent="0.25">
      <c r="B175" s="16"/>
      <c r="C175" s="16"/>
      <c r="D175" s="16"/>
      <c r="E175" s="16"/>
    </row>
    <row r="176" spans="2:5" x14ac:dyDescent="0.25">
      <c r="B176" s="16"/>
      <c r="C176" s="16"/>
      <c r="D176" s="16"/>
      <c r="E176" s="16"/>
    </row>
    <row r="177" spans="2:5" x14ac:dyDescent="0.25">
      <c r="B177" s="16"/>
      <c r="C177" s="16"/>
      <c r="D177" s="16"/>
      <c r="E177" s="16"/>
    </row>
    <row r="178" spans="2:5" x14ac:dyDescent="0.25">
      <c r="B178" s="16"/>
      <c r="C178" s="16"/>
      <c r="D178" s="16"/>
      <c r="E178" s="16"/>
    </row>
    <row r="179" spans="2:5" x14ac:dyDescent="0.25">
      <c r="B179" s="16"/>
      <c r="C179" s="16"/>
      <c r="D179" s="16"/>
      <c r="E179" s="16"/>
    </row>
    <row r="180" spans="2:5" x14ac:dyDescent="0.25">
      <c r="B180" s="16"/>
      <c r="C180" s="16"/>
      <c r="D180" s="16"/>
      <c r="E180" s="16"/>
    </row>
    <row r="181" spans="2:5" x14ac:dyDescent="0.25">
      <c r="B181" s="16"/>
      <c r="C181" s="16"/>
      <c r="D181" s="16"/>
      <c r="E181" s="16"/>
    </row>
    <row r="182" spans="2:5" x14ac:dyDescent="0.25">
      <c r="B182" s="16"/>
      <c r="C182" s="16"/>
      <c r="D182" s="16"/>
      <c r="E182" s="16"/>
    </row>
    <row r="183" spans="2:5" x14ac:dyDescent="0.25">
      <c r="B183" s="16"/>
      <c r="C183" s="16"/>
      <c r="D183" s="16"/>
      <c r="E183" s="16"/>
    </row>
    <row r="184" spans="2:5" x14ac:dyDescent="0.25">
      <c r="B184" s="16"/>
      <c r="C184" s="16"/>
      <c r="D184" s="16"/>
      <c r="E184" s="16"/>
    </row>
    <row r="185" spans="2:5" x14ac:dyDescent="0.25">
      <c r="B185" s="16"/>
      <c r="C185" s="16"/>
      <c r="D185" s="16"/>
      <c r="E185" s="16"/>
    </row>
    <row r="186" spans="2:5" x14ac:dyDescent="0.25">
      <c r="B186" s="16"/>
      <c r="C186" s="16"/>
      <c r="D186" s="16"/>
      <c r="E186" s="16"/>
    </row>
    <row r="187" spans="2:5" x14ac:dyDescent="0.25">
      <c r="B187" s="16"/>
      <c r="C187" s="16"/>
      <c r="D187" s="16"/>
      <c r="E187" s="16"/>
    </row>
    <row r="188" spans="2:5" x14ac:dyDescent="0.25">
      <c r="B188" s="16"/>
      <c r="C188" s="16"/>
      <c r="D188" s="16"/>
      <c r="E188" s="16"/>
    </row>
    <row r="189" spans="2:5" x14ac:dyDescent="0.25">
      <c r="B189" s="16"/>
      <c r="C189" s="16"/>
      <c r="D189" s="16"/>
      <c r="E189" s="16"/>
    </row>
    <row r="190" spans="2:5" x14ac:dyDescent="0.25">
      <c r="B190" s="16"/>
      <c r="C190" s="16"/>
      <c r="D190" s="16"/>
      <c r="E190" s="16"/>
    </row>
    <row r="191" spans="2:5" x14ac:dyDescent="0.25">
      <c r="B191" s="16"/>
      <c r="C191" s="16"/>
      <c r="D191" s="16"/>
      <c r="E191" s="16"/>
    </row>
    <row r="192" spans="2:5" x14ac:dyDescent="0.25">
      <c r="B192" s="16"/>
      <c r="C192" s="16"/>
      <c r="D192" s="16"/>
      <c r="E192" s="16"/>
    </row>
    <row r="193" spans="2:5" x14ac:dyDescent="0.25">
      <c r="B193" s="16"/>
      <c r="C193" s="16"/>
      <c r="D193" s="16"/>
      <c r="E193" s="16"/>
    </row>
    <row r="194" spans="2:5" x14ac:dyDescent="0.25">
      <c r="B194" s="16"/>
      <c r="C194" s="16"/>
      <c r="D194" s="16"/>
      <c r="E194" s="16"/>
    </row>
    <row r="195" spans="2:5" x14ac:dyDescent="0.25">
      <c r="B195" s="16"/>
      <c r="C195" s="16"/>
      <c r="D195" s="16"/>
      <c r="E195" s="16"/>
    </row>
    <row r="196" spans="2:5" x14ac:dyDescent="0.25">
      <c r="B196" s="16"/>
      <c r="C196" s="16"/>
      <c r="D196" s="16"/>
      <c r="E196" s="16"/>
    </row>
    <row r="197" spans="2:5" x14ac:dyDescent="0.25">
      <c r="B197" s="16"/>
      <c r="C197" s="16"/>
      <c r="D197" s="16"/>
      <c r="E197" s="16"/>
    </row>
    <row r="198" spans="2:5" x14ac:dyDescent="0.25">
      <c r="B198" s="16"/>
      <c r="C198" s="16"/>
      <c r="D198" s="16"/>
      <c r="E198" s="16"/>
    </row>
    <row r="199" spans="2:5" x14ac:dyDescent="0.25">
      <c r="B199" s="16"/>
      <c r="C199" s="16"/>
      <c r="D199" s="16"/>
      <c r="E199" s="16"/>
    </row>
    <row r="200" spans="2:5" x14ac:dyDescent="0.25">
      <c r="B200" s="16"/>
      <c r="C200" s="16"/>
      <c r="D200" s="16"/>
      <c r="E200" s="16"/>
    </row>
    <row r="201" spans="2:5" x14ac:dyDescent="0.25">
      <c r="B201" s="16"/>
      <c r="C201" s="16"/>
      <c r="D201" s="16"/>
      <c r="E201" s="16"/>
    </row>
    <row r="202" spans="2:5" x14ac:dyDescent="0.25">
      <c r="B202" s="16"/>
      <c r="C202" s="16"/>
      <c r="D202" s="16"/>
      <c r="E202" s="16"/>
    </row>
    <row r="203" spans="2:5" x14ac:dyDescent="0.25">
      <c r="B203" s="16"/>
      <c r="C203" s="16"/>
      <c r="D203" s="16"/>
      <c r="E203" s="16"/>
    </row>
    <row r="204" spans="2:5" x14ac:dyDescent="0.25">
      <c r="B204" s="16"/>
      <c r="C204" s="16"/>
      <c r="D204" s="16"/>
      <c r="E204" s="16"/>
    </row>
    <row r="205" spans="2:5" x14ac:dyDescent="0.25">
      <c r="B205" s="16"/>
      <c r="C205" s="16"/>
      <c r="D205" s="16"/>
      <c r="E205" s="16"/>
    </row>
    <row r="206" spans="2:5" x14ac:dyDescent="0.25">
      <c r="B206" s="16"/>
      <c r="C206" s="16"/>
      <c r="D206" s="16"/>
      <c r="E206" s="16"/>
    </row>
    <row r="207" spans="2:5" x14ac:dyDescent="0.25">
      <c r="B207" s="16"/>
      <c r="C207" s="16"/>
      <c r="D207" s="16"/>
      <c r="E207" s="16"/>
    </row>
    <row r="208" spans="2:5" x14ac:dyDescent="0.25">
      <c r="B208" s="16"/>
      <c r="C208" s="16"/>
      <c r="D208" s="16"/>
      <c r="E208" s="16"/>
    </row>
    <row r="209" spans="2:5" x14ac:dyDescent="0.25">
      <c r="B209" s="16"/>
      <c r="C209" s="16"/>
      <c r="D209" s="16"/>
      <c r="E209" s="16"/>
    </row>
    <row r="210" spans="2:5" x14ac:dyDescent="0.25">
      <c r="B210" s="16"/>
      <c r="C210" s="16"/>
      <c r="D210" s="16"/>
      <c r="E210" s="16"/>
    </row>
    <row r="211" spans="2:5" x14ac:dyDescent="0.25">
      <c r="B211" s="16"/>
      <c r="C211" s="16"/>
      <c r="D211" s="16"/>
      <c r="E211" s="16"/>
    </row>
    <row r="212" spans="2:5" x14ac:dyDescent="0.25">
      <c r="B212" s="16"/>
      <c r="C212" s="16"/>
      <c r="D212" s="16"/>
      <c r="E212" s="16"/>
    </row>
    <row r="213" spans="2:5" x14ac:dyDescent="0.25">
      <c r="B213" s="16"/>
      <c r="C213" s="16"/>
      <c r="D213" s="16"/>
      <c r="E213" s="16"/>
    </row>
    <row r="214" spans="2:5" x14ac:dyDescent="0.25">
      <c r="B214" s="16"/>
      <c r="C214" s="16"/>
      <c r="D214" s="16"/>
      <c r="E214" s="16"/>
    </row>
    <row r="215" spans="2:5" x14ac:dyDescent="0.25">
      <c r="B215" s="16"/>
      <c r="C215" s="16"/>
      <c r="D215" s="16"/>
      <c r="E215" s="16"/>
    </row>
    <row r="216" spans="2:5" x14ac:dyDescent="0.25">
      <c r="B216" s="16"/>
      <c r="C216" s="16"/>
      <c r="D216" s="16"/>
      <c r="E216" s="16"/>
    </row>
    <row r="217" spans="2:5" x14ac:dyDescent="0.25">
      <c r="B217" s="16"/>
      <c r="C217" s="16"/>
      <c r="D217" s="16"/>
      <c r="E217" s="16"/>
    </row>
    <row r="218" spans="2:5" x14ac:dyDescent="0.25">
      <c r="B218" s="16"/>
      <c r="C218" s="16"/>
      <c r="D218" s="16"/>
      <c r="E218" s="16"/>
    </row>
    <row r="219" spans="2:5" x14ac:dyDescent="0.25">
      <c r="B219" s="16"/>
      <c r="C219" s="16"/>
      <c r="D219" s="16"/>
      <c r="E219" s="16"/>
    </row>
    <row r="220" spans="2:5" x14ac:dyDescent="0.25">
      <c r="B220" s="16"/>
      <c r="C220" s="16"/>
      <c r="D220" s="16"/>
      <c r="E220" s="16"/>
    </row>
    <row r="221" spans="2:5" x14ac:dyDescent="0.25">
      <c r="B221" s="16"/>
      <c r="C221" s="16"/>
      <c r="D221" s="16"/>
      <c r="E221" s="16"/>
    </row>
    <row r="222" spans="2:5" x14ac:dyDescent="0.25">
      <c r="B222" s="16"/>
      <c r="C222" s="16"/>
      <c r="D222" s="16"/>
      <c r="E222" s="16"/>
    </row>
    <row r="223" spans="2:5" x14ac:dyDescent="0.25">
      <c r="B223" s="16"/>
      <c r="C223" s="16"/>
      <c r="D223" s="16"/>
      <c r="E223" s="16"/>
    </row>
    <row r="224" spans="2:5" x14ac:dyDescent="0.25">
      <c r="B224" s="16"/>
      <c r="C224" s="16"/>
      <c r="D224" s="16"/>
      <c r="E224" s="16"/>
    </row>
    <row r="225" spans="2:5" x14ac:dyDescent="0.25">
      <c r="B225" s="16"/>
      <c r="C225" s="16"/>
      <c r="D225" s="16"/>
      <c r="E225" s="16"/>
    </row>
  </sheetData>
  <pageMargins left="0.75" right="0.75" top="1" bottom="1" header="0.5" footer="0.5"/>
  <pageSetup scale="60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88CCD-F5A7-4D66-9C8B-4ECE43A542A1}">
  <dimension ref="A1:B23"/>
  <sheetViews>
    <sheetView workbookViewId="0">
      <selection activeCell="A3" sqref="A3"/>
    </sheetView>
  </sheetViews>
  <sheetFormatPr defaultColWidth="8.88671875" defaultRowHeight="13.2" x14ac:dyDescent="0.25"/>
  <cols>
    <col min="1" max="1" width="27.5546875" style="12" bestFit="1" customWidth="1"/>
    <col min="2" max="2" width="10.77734375" style="23" bestFit="1" customWidth="1"/>
    <col min="3" max="14" width="38.21875" style="12" customWidth="1"/>
    <col min="15" max="16384" width="8.88671875" style="12"/>
  </cols>
  <sheetData>
    <row r="1" spans="1:2" ht="17.399999999999999" x14ac:dyDescent="0.3">
      <c r="A1" s="29" t="s">
        <v>64</v>
      </c>
    </row>
    <row r="2" spans="1:2" x14ac:dyDescent="0.25">
      <c r="A2" s="27" t="s">
        <v>65</v>
      </c>
    </row>
    <row r="3" spans="1:2" x14ac:dyDescent="0.25">
      <c r="A3" s="24" t="s">
        <v>30</v>
      </c>
      <c r="B3" s="25" t="s">
        <v>35</v>
      </c>
    </row>
    <row r="4" spans="1:2" x14ac:dyDescent="0.25">
      <c r="A4" s="13" t="s">
        <v>32</v>
      </c>
      <c r="B4" s="26">
        <v>0.35420000000000001</v>
      </c>
    </row>
    <row r="5" spans="1:2" x14ac:dyDescent="0.25">
      <c r="A5" s="13" t="s">
        <v>31</v>
      </c>
      <c r="B5" s="23">
        <v>13.79</v>
      </c>
    </row>
    <row r="6" spans="1:2" x14ac:dyDescent="0.25">
      <c r="A6" s="13" t="s">
        <v>33</v>
      </c>
      <c r="B6" s="23">
        <v>43.09</v>
      </c>
    </row>
    <row r="7" spans="1:2" x14ac:dyDescent="0.25">
      <c r="A7" s="13" t="s">
        <v>34</v>
      </c>
      <c r="B7" s="23">
        <v>28.04</v>
      </c>
    </row>
    <row r="9" spans="1:2" x14ac:dyDescent="0.25">
      <c r="A9" s="24" t="s">
        <v>36</v>
      </c>
      <c r="B9" s="25" t="s">
        <v>35</v>
      </c>
    </row>
    <row r="10" spans="1:2" x14ac:dyDescent="0.25">
      <c r="A10" s="13" t="s">
        <v>37</v>
      </c>
      <c r="B10" s="25">
        <v>43.78</v>
      </c>
    </row>
    <row r="11" spans="1:2" x14ac:dyDescent="0.25">
      <c r="A11" s="13" t="s">
        <v>38</v>
      </c>
      <c r="B11" s="25">
        <v>46.93</v>
      </c>
    </row>
    <row r="12" spans="1:2" x14ac:dyDescent="0.25">
      <c r="A12" s="13" t="s">
        <v>39</v>
      </c>
      <c r="B12" s="25">
        <v>54.64</v>
      </c>
    </row>
    <row r="13" spans="1:2" x14ac:dyDescent="0.25">
      <c r="A13" s="13" t="s">
        <v>40</v>
      </c>
      <c r="B13" s="25">
        <v>47.58</v>
      </c>
    </row>
    <row r="14" spans="1:2" x14ac:dyDescent="0.25">
      <c r="A14" s="13" t="s">
        <v>41</v>
      </c>
      <c r="B14" s="25">
        <v>47.21</v>
      </c>
    </row>
    <row r="15" spans="1:2" x14ac:dyDescent="0.25">
      <c r="A15" s="13" t="s">
        <v>42</v>
      </c>
      <c r="B15" s="25">
        <v>37.24</v>
      </c>
    </row>
    <row r="16" spans="1:2" x14ac:dyDescent="0.25">
      <c r="A16" s="13" t="s">
        <v>43</v>
      </c>
      <c r="B16" s="25">
        <v>34.520000000000003</v>
      </c>
    </row>
    <row r="17" spans="1:2" x14ac:dyDescent="0.25">
      <c r="A17" s="13" t="s">
        <v>44</v>
      </c>
      <c r="B17" s="25">
        <v>35.799999999999997</v>
      </c>
    </row>
    <row r="18" spans="1:2" x14ac:dyDescent="0.25">
      <c r="A18" s="13" t="s">
        <v>45</v>
      </c>
      <c r="B18" s="25">
        <v>34.32</v>
      </c>
    </row>
    <row r="19" spans="1:2" x14ac:dyDescent="0.25">
      <c r="A19" s="13" t="s">
        <v>46</v>
      </c>
      <c r="B19" s="25">
        <v>41.53</v>
      </c>
    </row>
    <row r="20" spans="1:2" x14ac:dyDescent="0.25">
      <c r="A20" s="13" t="s">
        <v>47</v>
      </c>
      <c r="B20" s="25">
        <v>13.79</v>
      </c>
    </row>
    <row r="21" spans="1:2" x14ac:dyDescent="0.25">
      <c r="A21" s="13" t="s">
        <v>48</v>
      </c>
      <c r="B21" s="25">
        <v>28.04</v>
      </c>
    </row>
    <row r="23" spans="1:2" x14ac:dyDescent="0.25">
      <c r="A23" s="28" t="s">
        <v>49</v>
      </c>
    </row>
  </sheetData>
  <phoneticPr fontId="5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FEDERAL 3yr Budget</vt:lpstr>
      <vt:lpstr>NON-federal 3yr Budget</vt:lpstr>
      <vt:lpstr>Fringe Benefit %s</vt:lpstr>
      <vt:lpstr>'FEDERAL 3yr Budget'!Print_Area</vt:lpstr>
      <vt:lpstr>'NON-federal 3yr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Kristel Lynch</dc:creator>
  <cp:lastModifiedBy>Ludvik, Anne E</cp:lastModifiedBy>
  <cp:lastPrinted>2005-05-16T14:00:33Z</cp:lastPrinted>
  <dcterms:created xsi:type="dcterms:W3CDTF">2005-05-13T18:56:40Z</dcterms:created>
  <dcterms:modified xsi:type="dcterms:W3CDTF">2026-05-06T19:45:20Z</dcterms:modified>
</cp:coreProperties>
</file>